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610" windowHeight="11640"/>
  </bookViews>
  <sheets>
    <sheet name="Sheet1" sheetId="4" r:id="rId1"/>
  </sheets>
  <definedNames>
    <definedName name="KIGSAIJIの小校区クロス集計">#REF!</definedName>
    <definedName name="ＺＥＮＩＮの小学区世帯数集計">#REF!</definedName>
  </definedNames>
  <calcPr calcId="145621"/>
</workbook>
</file>

<file path=xl/calcChain.xml><?xml version="1.0" encoding="utf-8"?>
<calcChain xmlns="http://schemas.openxmlformats.org/spreadsheetml/2006/main">
  <c r="D63" i="4" l="1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C63" i="4"/>
  <c r="Q30" i="4" l="1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C20" i="4"/>
</calcChain>
</file>

<file path=xl/sharedStrings.xml><?xml version="1.0" encoding="utf-8"?>
<sst xmlns="http://schemas.openxmlformats.org/spreadsheetml/2006/main" count="146" uniqueCount="67">
  <si>
    <t>中山台１丁目</t>
    <phoneticPr fontId="2"/>
  </si>
  <si>
    <t>中山台２丁目</t>
    <phoneticPr fontId="2"/>
  </si>
  <si>
    <t>中筋山手７丁目</t>
    <phoneticPr fontId="2"/>
  </si>
  <si>
    <t>中山桜台１丁目</t>
    <phoneticPr fontId="2"/>
  </si>
  <si>
    <t>中山桜台２丁目</t>
    <phoneticPr fontId="2"/>
  </si>
  <si>
    <t>中山桜台３丁目</t>
    <phoneticPr fontId="2"/>
  </si>
  <si>
    <t>中山桜台４丁目</t>
    <phoneticPr fontId="2"/>
  </si>
  <si>
    <t>中山桜台５丁目</t>
    <phoneticPr fontId="2"/>
  </si>
  <si>
    <t>中山桜台６丁目</t>
    <phoneticPr fontId="2"/>
  </si>
  <si>
    <t>中山桜台７丁目</t>
    <phoneticPr fontId="2"/>
  </si>
  <si>
    <t>中山五月台１丁目</t>
    <phoneticPr fontId="2"/>
  </si>
  <si>
    <t>中山五月台２丁目</t>
    <phoneticPr fontId="2"/>
  </si>
  <si>
    <t>中山五月台３丁目</t>
    <phoneticPr fontId="2"/>
  </si>
  <si>
    <t>中山五月台４丁目</t>
    <phoneticPr fontId="2"/>
  </si>
  <si>
    <t>0歳児</t>
    <rPh sb="1" eb="3">
      <t>サイジ</t>
    </rPh>
    <phoneticPr fontId="2"/>
  </si>
  <si>
    <t>1歳児</t>
    <rPh sb="1" eb="3">
      <t>サイジ</t>
    </rPh>
    <phoneticPr fontId="2"/>
  </si>
  <si>
    <t>2歳児</t>
    <rPh sb="1" eb="3">
      <t>サイジ</t>
    </rPh>
    <phoneticPr fontId="2"/>
  </si>
  <si>
    <t>3歳児</t>
    <rPh sb="1" eb="3">
      <t>サイジ</t>
    </rPh>
    <phoneticPr fontId="2"/>
  </si>
  <si>
    <t>4歳児</t>
    <rPh sb="1" eb="3">
      <t>サイジ</t>
    </rPh>
    <phoneticPr fontId="2"/>
  </si>
  <si>
    <t>5歳児</t>
    <rPh sb="1" eb="3">
      <t>サイジ</t>
    </rPh>
    <phoneticPr fontId="2"/>
  </si>
  <si>
    <t>6歳児</t>
    <rPh sb="1" eb="3">
      <t>サイジ</t>
    </rPh>
    <phoneticPr fontId="2"/>
  </si>
  <si>
    <t>7歳児</t>
    <rPh sb="1" eb="3">
      <t>サイジ</t>
    </rPh>
    <phoneticPr fontId="2"/>
  </si>
  <si>
    <t>8歳児</t>
    <rPh sb="1" eb="3">
      <t>サイジ</t>
    </rPh>
    <phoneticPr fontId="2"/>
  </si>
  <si>
    <t>9歳児</t>
    <rPh sb="1" eb="3">
      <t>サイジ</t>
    </rPh>
    <phoneticPr fontId="2"/>
  </si>
  <si>
    <t>10歳児</t>
    <rPh sb="2" eb="4">
      <t>サイジ</t>
    </rPh>
    <phoneticPr fontId="2"/>
  </si>
  <si>
    <t>11歳児</t>
    <rPh sb="2" eb="4">
      <t>サイジ</t>
    </rPh>
    <phoneticPr fontId="2"/>
  </si>
  <si>
    <t>12歳児</t>
    <rPh sb="2" eb="4">
      <t>サイジ</t>
    </rPh>
    <phoneticPr fontId="2"/>
  </si>
  <si>
    <t>13歳児</t>
    <rPh sb="2" eb="4">
      <t>サイジ</t>
    </rPh>
    <phoneticPr fontId="2"/>
  </si>
  <si>
    <t>14歳児</t>
    <rPh sb="2" eb="4">
      <t>サイジ</t>
    </rPh>
    <phoneticPr fontId="2"/>
  </si>
  <si>
    <t>町名</t>
    <rPh sb="0" eb="1">
      <t>チョウ</t>
    </rPh>
    <rPh sb="1" eb="2">
      <t>メイ</t>
    </rPh>
    <phoneticPr fontId="2"/>
  </si>
  <si>
    <t>中1</t>
    <rPh sb="0" eb="1">
      <t>ナカ</t>
    </rPh>
    <phoneticPr fontId="2"/>
  </si>
  <si>
    <t>中2</t>
    <rPh sb="0" eb="1">
      <t>ナカ</t>
    </rPh>
    <phoneticPr fontId="2"/>
  </si>
  <si>
    <t>中3</t>
    <rPh sb="0" eb="1">
      <t>ナカ</t>
    </rPh>
    <phoneticPr fontId="2"/>
  </si>
  <si>
    <t>小6</t>
    <rPh sb="0" eb="1">
      <t>ショウ</t>
    </rPh>
    <phoneticPr fontId="2"/>
  </si>
  <si>
    <t>小5</t>
    <rPh sb="0" eb="1">
      <t>ショウ</t>
    </rPh>
    <phoneticPr fontId="2"/>
  </si>
  <si>
    <t>小4</t>
    <rPh sb="0" eb="1">
      <t>ショウ</t>
    </rPh>
    <phoneticPr fontId="2"/>
  </si>
  <si>
    <t>小3</t>
    <rPh sb="0" eb="1">
      <t>ショウ</t>
    </rPh>
    <phoneticPr fontId="2"/>
  </si>
  <si>
    <t>小2</t>
    <rPh sb="0" eb="1">
      <t>ショウ</t>
    </rPh>
    <phoneticPr fontId="2"/>
  </si>
  <si>
    <t>小1</t>
    <rPh sb="0" eb="1">
      <t>ショウ</t>
    </rPh>
    <phoneticPr fontId="2"/>
  </si>
  <si>
    <t>中山桜台
小学校</t>
    <rPh sb="0" eb="2">
      <t>ナカヤマ</t>
    </rPh>
    <rPh sb="2" eb="4">
      <t>サクラダイ</t>
    </rPh>
    <rPh sb="5" eb="8">
      <t>ショウガッコウ</t>
    </rPh>
    <phoneticPr fontId="2"/>
  </si>
  <si>
    <t>学校名</t>
    <rPh sb="0" eb="2">
      <t>ガッコウ</t>
    </rPh>
    <rPh sb="2" eb="3">
      <t>メイ</t>
    </rPh>
    <phoneticPr fontId="2"/>
  </si>
  <si>
    <t>年長</t>
    <rPh sb="0" eb="1">
      <t>ネン</t>
    </rPh>
    <rPh sb="1" eb="2">
      <t>チョウ</t>
    </rPh>
    <phoneticPr fontId="2"/>
  </si>
  <si>
    <t>年中</t>
    <rPh sb="0" eb="2">
      <t>ネンチュウ</t>
    </rPh>
    <phoneticPr fontId="2"/>
  </si>
  <si>
    <t>年少</t>
    <rPh sb="0" eb="2">
      <t>ネンショウ</t>
    </rPh>
    <phoneticPr fontId="2"/>
  </si>
  <si>
    <t>―</t>
    <phoneticPr fontId="2"/>
  </si>
  <si>
    <t>計</t>
    <rPh sb="0" eb="1">
      <t>ケイ</t>
    </rPh>
    <phoneticPr fontId="2"/>
  </si>
  <si>
    <t>中山
五月台
小学校</t>
    <rPh sb="0" eb="2">
      <t>ナカヤマ</t>
    </rPh>
    <rPh sb="3" eb="6">
      <t>サツキダイ</t>
    </rPh>
    <rPh sb="7" eb="10">
      <t>ショウガッコウ</t>
    </rPh>
    <phoneticPr fontId="2"/>
  </si>
  <si>
    <t>中山五月台５丁目</t>
    <phoneticPr fontId="2"/>
  </si>
  <si>
    <t>中山五月台６丁目</t>
    <phoneticPr fontId="2"/>
  </si>
  <si>
    <t>中山五月台７丁目</t>
    <phoneticPr fontId="2"/>
  </si>
  <si>
    <t>中筋山手７丁目</t>
    <phoneticPr fontId="2"/>
  </si>
  <si>
    <t>中山台１丁目</t>
    <phoneticPr fontId="2"/>
  </si>
  <si>
    <t>中山台２丁目</t>
    <phoneticPr fontId="2"/>
  </si>
  <si>
    <t>中山桜台１丁目</t>
    <phoneticPr fontId="2"/>
  </si>
  <si>
    <t>中山桜台２丁目</t>
    <phoneticPr fontId="2"/>
  </si>
  <si>
    <t>中山桜台５丁目</t>
    <phoneticPr fontId="2"/>
  </si>
  <si>
    <t>中山桜台６丁目</t>
    <phoneticPr fontId="2"/>
  </si>
  <si>
    <t>中山桜台７丁目</t>
    <phoneticPr fontId="2"/>
  </si>
  <si>
    <t>中山五月台１丁目　</t>
    <phoneticPr fontId="2"/>
  </si>
  <si>
    <t>中山桜台３丁目</t>
    <phoneticPr fontId="2"/>
  </si>
  <si>
    <t>中山五月台６丁目</t>
    <phoneticPr fontId="2"/>
  </si>
  <si>
    <t>中山
五月台
中学校</t>
    <rPh sb="0" eb="2">
      <t>ナカヤマ</t>
    </rPh>
    <rPh sb="3" eb="6">
      <t>サツキダイ</t>
    </rPh>
    <rPh sb="7" eb="10">
      <t>チュウガッコウ</t>
    </rPh>
    <phoneticPr fontId="2"/>
  </si>
  <si>
    <t>中山五月台小学校　町丁別歳児別人口</t>
    <rPh sb="0" eb="2">
      <t>ナカヤマ</t>
    </rPh>
    <rPh sb="2" eb="5">
      <t>サツキダイ</t>
    </rPh>
    <rPh sb="5" eb="8">
      <t>ショウガッコウ</t>
    </rPh>
    <rPh sb="9" eb="10">
      <t>チョウ</t>
    </rPh>
    <rPh sb="10" eb="11">
      <t>チョウ</t>
    </rPh>
    <rPh sb="11" eb="12">
      <t>ベツ</t>
    </rPh>
    <rPh sb="12" eb="14">
      <t>サイジ</t>
    </rPh>
    <rPh sb="14" eb="15">
      <t>ベツ</t>
    </rPh>
    <rPh sb="15" eb="17">
      <t>ジンコウ</t>
    </rPh>
    <phoneticPr fontId="2"/>
  </si>
  <si>
    <t>中山桜台小学校　町丁別歳児別人口</t>
    <rPh sb="0" eb="2">
      <t>ナカヤマ</t>
    </rPh>
    <rPh sb="2" eb="4">
      <t>サクラダイ</t>
    </rPh>
    <rPh sb="4" eb="7">
      <t>ショウガッコウ</t>
    </rPh>
    <rPh sb="8" eb="9">
      <t>チョウ</t>
    </rPh>
    <rPh sb="9" eb="10">
      <t>チョウ</t>
    </rPh>
    <rPh sb="10" eb="11">
      <t>ベツ</t>
    </rPh>
    <rPh sb="11" eb="13">
      <t>サイジ</t>
    </rPh>
    <rPh sb="13" eb="14">
      <t>ベツ</t>
    </rPh>
    <rPh sb="14" eb="16">
      <t>ジンコウ</t>
    </rPh>
    <phoneticPr fontId="2"/>
  </si>
  <si>
    <t>中山五月台中学校　町丁別歳児別人口</t>
    <rPh sb="0" eb="2">
      <t>ナカヤマ</t>
    </rPh>
    <rPh sb="2" eb="5">
      <t>サツキダイ</t>
    </rPh>
    <rPh sb="5" eb="8">
      <t>チュウガッコウ</t>
    </rPh>
    <rPh sb="9" eb="10">
      <t>チョウ</t>
    </rPh>
    <rPh sb="10" eb="11">
      <t>チョウ</t>
    </rPh>
    <rPh sb="11" eb="12">
      <t>ベツ</t>
    </rPh>
    <rPh sb="12" eb="14">
      <t>サイジ</t>
    </rPh>
    <rPh sb="14" eb="15">
      <t>ベツ</t>
    </rPh>
    <rPh sb="15" eb="17">
      <t>ジンコウ</t>
    </rPh>
    <phoneticPr fontId="2"/>
  </si>
  <si>
    <t>平成28年(2016年)5月1日現在</t>
    <rPh sb="0" eb="2">
      <t>ヘイセイ</t>
    </rPh>
    <rPh sb="4" eb="5">
      <t>ネン</t>
    </rPh>
    <rPh sb="10" eb="11">
      <t>ネン</t>
    </rPh>
    <rPh sb="13" eb="14">
      <t>ツキ</t>
    </rPh>
    <rPh sb="15" eb="16">
      <t>ヒ</t>
    </rPh>
    <rPh sb="16" eb="18">
      <t>ゲンザイ</t>
    </rPh>
    <phoneticPr fontId="2"/>
  </si>
  <si>
    <t>（単位：人）</t>
    <rPh sb="1" eb="3">
      <t>タンイ</t>
    </rPh>
    <rPh sb="4" eb="5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</si>
</sst>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#,##0_ "/>
  </numFmts>
  <fonts count="7" x14ac:knownFonts="1">
    <font>
      <sz val="11"/>
      <color theme="1"/>
      <name val="ＭＳ Ｐゴシック"/>
      <family val="2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0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indexed="64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177" fontId="4" fillId="0" borderId="1" xfId="0" applyNumberFormat="1" applyFont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7" fontId="4" fillId="0" borderId="15" xfId="0" applyNumberFormat="1" applyFont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22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177" fontId="4" fillId="0" borderId="24" xfId="0" applyNumberFormat="1" applyFont="1" applyBorder="1" applyAlignment="1">
      <alignment horizontal="right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177" fontId="4" fillId="0" borderId="27" xfId="0" applyNumberFormat="1" applyFont="1" applyBorder="1" applyAlignment="1">
      <alignment horizontal="right" vertical="center"/>
    </xf>
    <xf numFmtId="177" fontId="4" fillId="0" borderId="28" xfId="0" applyNumberFormat="1" applyFont="1" applyBorder="1" applyAlignment="1">
      <alignment horizontal="right" vertical="center"/>
    </xf>
    <xf numFmtId="177" fontId="4" fillId="0" borderId="29" xfId="0" applyNumberFormat="1" applyFont="1" applyBorder="1" applyAlignment="1">
      <alignment horizontal="right" vertical="center"/>
    </xf>
    <xf numFmtId="177" fontId="4" fillId="0" borderId="30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7" fontId="4" fillId="0" borderId="11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31" xfId="0" applyNumberFormat="1" applyFont="1" applyBorder="1" applyAlignment="1">
      <alignment horizontal="right" vertical="center"/>
    </xf>
    <xf numFmtId="177" fontId="4" fillId="0" borderId="32" xfId="0" applyNumberFormat="1" applyFont="1" applyBorder="1" applyAlignment="1">
      <alignment horizontal="right" vertical="center"/>
    </xf>
    <xf numFmtId="0" fontId="3" fillId="0" borderId="12" xfId="0" quotePrefix="1" applyNumberFormat="1" applyFont="1" applyBorder="1" applyAlignment="1">
      <alignment vertical="center"/>
    </xf>
    <xf numFmtId="0" fontId="3" fillId="0" borderId="7" xfId="0" quotePrefix="1" applyNumberFormat="1" applyFont="1" applyBorder="1" applyAlignment="1">
      <alignment vertical="center"/>
    </xf>
    <xf numFmtId="0" fontId="3" fillId="0" borderId="16" xfId="0" quotePrefix="1" applyNumberFormat="1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vertical="center"/>
    </xf>
    <xf numFmtId="177" fontId="4" fillId="0" borderId="21" xfId="0" applyNumberFormat="1" applyFont="1" applyBorder="1" applyAlignment="1">
      <alignment vertical="center"/>
    </xf>
    <xf numFmtId="177" fontId="4" fillId="0" borderId="35" xfId="0" applyNumberFormat="1" applyFont="1" applyBorder="1" applyAlignment="1">
      <alignment vertical="center"/>
    </xf>
    <xf numFmtId="177" fontId="4" fillId="0" borderId="27" xfId="0" applyNumberFormat="1" applyFont="1" applyBorder="1" applyAlignment="1">
      <alignment vertical="center"/>
    </xf>
    <xf numFmtId="177" fontId="4" fillId="0" borderId="12" xfId="0" applyNumberFormat="1" applyFont="1" applyBorder="1" applyAlignment="1">
      <alignment vertical="center"/>
    </xf>
    <xf numFmtId="177" fontId="4" fillId="0" borderId="2" xfId="0" applyNumberFormat="1" applyFont="1" applyBorder="1" applyAlignment="1">
      <alignment vertical="center"/>
    </xf>
    <xf numFmtId="177" fontId="4" fillId="0" borderId="22" xfId="0" applyNumberFormat="1" applyFont="1" applyBorder="1" applyAlignment="1">
      <alignment vertical="center"/>
    </xf>
    <xf numFmtId="177" fontId="4" fillId="0" borderId="36" xfId="0" applyNumberFormat="1" applyFont="1" applyBorder="1" applyAlignment="1">
      <alignment vertical="center"/>
    </xf>
    <xf numFmtId="177" fontId="4" fillId="0" borderId="28" xfId="0" applyNumberFormat="1" applyFont="1" applyBorder="1" applyAlignment="1">
      <alignment vertical="center"/>
    </xf>
    <xf numFmtId="177" fontId="4" fillId="0" borderId="7" xfId="0" applyNumberFormat="1" applyFont="1" applyBorder="1" applyAlignment="1">
      <alignment vertical="center"/>
    </xf>
    <xf numFmtId="177" fontId="4" fillId="0" borderId="15" xfId="0" applyNumberFormat="1" applyFont="1" applyBorder="1" applyAlignment="1">
      <alignment vertical="center"/>
    </xf>
    <xf numFmtId="177" fontId="4" fillId="0" borderId="23" xfId="0" applyNumberFormat="1" applyFont="1" applyBorder="1" applyAlignment="1">
      <alignment vertical="center"/>
    </xf>
    <xf numFmtId="177" fontId="4" fillId="0" borderId="37" xfId="0" applyNumberFormat="1" applyFont="1" applyBorder="1" applyAlignment="1">
      <alignment vertical="center"/>
    </xf>
    <xf numFmtId="177" fontId="4" fillId="0" borderId="29" xfId="0" applyNumberFormat="1" applyFont="1" applyBorder="1" applyAlignment="1">
      <alignment vertical="center"/>
    </xf>
    <xf numFmtId="177" fontId="4" fillId="0" borderId="16" xfId="0" applyNumberFormat="1" applyFont="1" applyBorder="1" applyAlignment="1">
      <alignment vertical="center"/>
    </xf>
    <xf numFmtId="177" fontId="4" fillId="0" borderId="17" xfId="0" applyNumberFormat="1" applyFont="1" applyBorder="1" applyAlignment="1">
      <alignment vertical="center"/>
    </xf>
    <xf numFmtId="177" fontId="4" fillId="0" borderId="24" xfId="0" applyNumberFormat="1" applyFont="1" applyBorder="1" applyAlignment="1">
      <alignment vertical="center"/>
    </xf>
    <xf numFmtId="177" fontId="4" fillId="0" borderId="38" xfId="0" applyNumberFormat="1" applyFont="1" applyBorder="1" applyAlignment="1">
      <alignment vertical="center"/>
    </xf>
    <xf numFmtId="177" fontId="4" fillId="0" borderId="30" xfId="0" applyNumberFormat="1" applyFont="1" applyBorder="1" applyAlignment="1">
      <alignment vertical="center"/>
    </xf>
    <xf numFmtId="177" fontId="4" fillId="0" borderId="18" xfId="0" applyNumberFormat="1" applyFon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177" fontId="4" fillId="0" borderId="11" xfId="0" applyNumberFormat="1" applyFont="1" applyBorder="1" applyAlignment="1">
      <alignment vertical="center"/>
    </xf>
    <xf numFmtId="177" fontId="4" fillId="0" borderId="41" xfId="0" applyNumberFormat="1" applyFont="1" applyBorder="1" applyAlignment="1">
      <alignment vertical="center"/>
    </xf>
    <xf numFmtId="177" fontId="4" fillId="0" borderId="6" xfId="0" applyNumberFormat="1" applyFont="1" applyBorder="1" applyAlignment="1">
      <alignment vertical="center"/>
    </xf>
    <xf numFmtId="177" fontId="4" fillId="0" borderId="42" xfId="0" applyNumberFormat="1" applyFont="1" applyBorder="1" applyAlignment="1">
      <alignment vertical="center"/>
    </xf>
    <xf numFmtId="177" fontId="4" fillId="0" borderId="31" xfId="0" applyNumberFormat="1" applyFont="1" applyBorder="1" applyAlignment="1">
      <alignment vertical="center"/>
    </xf>
    <xf numFmtId="177" fontId="4" fillId="0" borderId="43" xfId="0" applyNumberFormat="1" applyFont="1" applyBorder="1" applyAlignment="1">
      <alignment vertical="center"/>
    </xf>
    <xf numFmtId="177" fontId="4" fillId="0" borderId="32" xfId="0" applyNumberFormat="1" applyFont="1" applyBorder="1" applyAlignment="1">
      <alignment vertical="center"/>
    </xf>
    <xf numFmtId="177" fontId="4" fillId="0" borderId="44" xfId="0" applyNumberFormat="1" applyFont="1" applyBorder="1" applyAlignment="1">
      <alignment vertical="center"/>
    </xf>
    <xf numFmtId="0" fontId="4" fillId="0" borderId="45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tabSelected="1" workbookViewId="0">
      <selection activeCell="S10" sqref="S10"/>
    </sheetView>
  </sheetViews>
  <sheetFormatPr defaultRowHeight="26.1" customHeight="1" x14ac:dyDescent="0.15"/>
  <cols>
    <col min="1" max="1" width="9.625" style="1" customWidth="1"/>
    <col min="2" max="2" width="14.625" style="1" customWidth="1"/>
    <col min="3" max="17" width="7.375" style="1" customWidth="1"/>
    <col min="18" max="16384" width="9" style="1"/>
  </cols>
  <sheetData>
    <row r="1" spans="1:17" ht="26.1" customHeight="1" x14ac:dyDescent="0.15">
      <c r="N1" s="74" t="s">
        <v>65</v>
      </c>
      <c r="O1" s="74"/>
      <c r="P1" s="74"/>
      <c r="Q1" s="74"/>
    </row>
    <row r="2" spans="1:17" ht="26.1" customHeight="1" x14ac:dyDescent="0.15">
      <c r="A2" s="72" t="s">
        <v>63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</row>
    <row r="3" spans="1:17" ht="26.1" customHeight="1" thickBot="1" x14ac:dyDescent="0.2">
      <c r="O3" s="71" t="s">
        <v>66</v>
      </c>
      <c r="P3" s="71"/>
      <c r="Q3" s="71"/>
    </row>
    <row r="4" spans="1:17" ht="26.1" customHeight="1" x14ac:dyDescent="0.15">
      <c r="A4" s="75" t="s">
        <v>40</v>
      </c>
      <c r="B4" s="77" t="s">
        <v>29</v>
      </c>
      <c r="C4" s="20" t="s">
        <v>14</v>
      </c>
      <c r="D4" s="2" t="s">
        <v>15</v>
      </c>
      <c r="E4" s="2" t="s">
        <v>16</v>
      </c>
      <c r="F4" s="2" t="s">
        <v>17</v>
      </c>
      <c r="G4" s="2" t="s">
        <v>18</v>
      </c>
      <c r="H4" s="14" t="s">
        <v>19</v>
      </c>
      <c r="I4" s="26" t="s">
        <v>20</v>
      </c>
      <c r="J4" s="2" t="s">
        <v>21</v>
      </c>
      <c r="K4" s="2" t="s">
        <v>22</v>
      </c>
      <c r="L4" s="2" t="s">
        <v>23</v>
      </c>
      <c r="M4" s="2" t="s">
        <v>24</v>
      </c>
      <c r="N4" s="3" t="s">
        <v>25</v>
      </c>
      <c r="O4" s="20" t="s">
        <v>26</v>
      </c>
      <c r="P4" s="2" t="s">
        <v>27</v>
      </c>
      <c r="Q4" s="3" t="s">
        <v>28</v>
      </c>
    </row>
    <row r="5" spans="1:17" ht="26.1" customHeight="1" thickBot="1" x14ac:dyDescent="0.2">
      <c r="A5" s="76"/>
      <c r="B5" s="78"/>
      <c r="C5" s="21" t="s">
        <v>44</v>
      </c>
      <c r="D5" s="8" t="s">
        <v>44</v>
      </c>
      <c r="E5" s="8" t="s">
        <v>44</v>
      </c>
      <c r="F5" s="8" t="s">
        <v>43</v>
      </c>
      <c r="G5" s="8" t="s">
        <v>42</v>
      </c>
      <c r="H5" s="15" t="s">
        <v>41</v>
      </c>
      <c r="I5" s="27" t="s">
        <v>38</v>
      </c>
      <c r="J5" s="8" t="s">
        <v>37</v>
      </c>
      <c r="K5" s="8" t="s">
        <v>36</v>
      </c>
      <c r="L5" s="8" t="s">
        <v>35</v>
      </c>
      <c r="M5" s="8" t="s">
        <v>34</v>
      </c>
      <c r="N5" s="9" t="s">
        <v>33</v>
      </c>
      <c r="O5" s="21" t="s">
        <v>30</v>
      </c>
      <c r="P5" s="8" t="s">
        <v>31</v>
      </c>
      <c r="Q5" s="9" t="s">
        <v>32</v>
      </c>
    </row>
    <row r="6" spans="1:17" ht="26.1" customHeight="1" x14ac:dyDescent="0.15">
      <c r="A6" s="79" t="s">
        <v>39</v>
      </c>
      <c r="B6" s="32" t="s">
        <v>2</v>
      </c>
      <c r="C6" s="22">
        <v>15</v>
      </c>
      <c r="D6" s="6">
        <v>21</v>
      </c>
      <c r="E6" s="6">
        <v>32</v>
      </c>
      <c r="F6" s="6">
        <v>28</v>
      </c>
      <c r="G6" s="6">
        <v>27</v>
      </c>
      <c r="H6" s="16">
        <v>35</v>
      </c>
      <c r="I6" s="28">
        <v>18</v>
      </c>
      <c r="J6" s="6">
        <v>17</v>
      </c>
      <c r="K6" s="6">
        <v>10</v>
      </c>
      <c r="L6" s="6">
        <v>6</v>
      </c>
      <c r="M6" s="6">
        <v>5</v>
      </c>
      <c r="N6" s="7">
        <v>6</v>
      </c>
      <c r="O6" s="22">
        <v>10</v>
      </c>
      <c r="P6" s="6">
        <v>4</v>
      </c>
      <c r="Q6" s="7">
        <v>5</v>
      </c>
    </row>
    <row r="7" spans="1:17" ht="26.1" customHeight="1" x14ac:dyDescent="0.15">
      <c r="A7" s="80"/>
      <c r="B7" s="33" t="s">
        <v>0</v>
      </c>
      <c r="C7" s="23">
        <v>3</v>
      </c>
      <c r="D7" s="4">
        <v>4</v>
      </c>
      <c r="E7" s="4">
        <v>6</v>
      </c>
      <c r="F7" s="4">
        <v>7</v>
      </c>
      <c r="G7" s="4">
        <v>1</v>
      </c>
      <c r="H7" s="17">
        <v>7</v>
      </c>
      <c r="I7" s="29">
        <v>4</v>
      </c>
      <c r="J7" s="4">
        <v>8</v>
      </c>
      <c r="K7" s="4">
        <v>3</v>
      </c>
      <c r="L7" s="4">
        <v>7</v>
      </c>
      <c r="M7" s="4">
        <v>6</v>
      </c>
      <c r="N7" s="5">
        <v>9</v>
      </c>
      <c r="O7" s="23">
        <v>13</v>
      </c>
      <c r="P7" s="4">
        <v>8</v>
      </c>
      <c r="Q7" s="5">
        <v>5</v>
      </c>
    </row>
    <row r="8" spans="1:17" ht="26.1" customHeight="1" x14ac:dyDescent="0.15">
      <c r="A8" s="80"/>
      <c r="B8" s="33" t="s">
        <v>1</v>
      </c>
      <c r="C8" s="23">
        <v>2</v>
      </c>
      <c r="D8" s="4">
        <v>6</v>
      </c>
      <c r="E8" s="4">
        <v>6</v>
      </c>
      <c r="F8" s="4">
        <v>5</v>
      </c>
      <c r="G8" s="4">
        <v>6</v>
      </c>
      <c r="H8" s="17">
        <v>10</v>
      </c>
      <c r="I8" s="29">
        <v>5</v>
      </c>
      <c r="J8" s="4">
        <v>11</v>
      </c>
      <c r="K8" s="4">
        <v>5</v>
      </c>
      <c r="L8" s="4">
        <v>7</v>
      </c>
      <c r="M8" s="4">
        <v>10</v>
      </c>
      <c r="N8" s="5">
        <v>7</v>
      </c>
      <c r="O8" s="23">
        <v>12</v>
      </c>
      <c r="P8" s="4">
        <v>6</v>
      </c>
      <c r="Q8" s="5">
        <v>4</v>
      </c>
    </row>
    <row r="9" spans="1:17" ht="26.1" customHeight="1" x14ac:dyDescent="0.15">
      <c r="A9" s="80"/>
      <c r="B9" s="33" t="s">
        <v>3</v>
      </c>
      <c r="C9" s="23">
        <v>1</v>
      </c>
      <c r="D9" s="4">
        <v>0</v>
      </c>
      <c r="E9" s="4">
        <v>1</v>
      </c>
      <c r="F9" s="4">
        <v>0</v>
      </c>
      <c r="G9" s="4">
        <v>2</v>
      </c>
      <c r="H9" s="17">
        <v>2</v>
      </c>
      <c r="I9" s="29">
        <v>3</v>
      </c>
      <c r="J9" s="4">
        <v>2</v>
      </c>
      <c r="K9" s="4">
        <v>2</v>
      </c>
      <c r="L9" s="4">
        <v>2</v>
      </c>
      <c r="M9" s="4">
        <v>6</v>
      </c>
      <c r="N9" s="5">
        <v>9</v>
      </c>
      <c r="O9" s="23">
        <v>6</v>
      </c>
      <c r="P9" s="4">
        <v>6</v>
      </c>
      <c r="Q9" s="5">
        <v>9</v>
      </c>
    </row>
    <row r="10" spans="1:17" ht="26.1" customHeight="1" x14ac:dyDescent="0.15">
      <c r="A10" s="80"/>
      <c r="B10" s="33" t="s">
        <v>4</v>
      </c>
      <c r="C10" s="23">
        <v>5</v>
      </c>
      <c r="D10" s="4">
        <v>2</v>
      </c>
      <c r="E10" s="4">
        <v>3</v>
      </c>
      <c r="F10" s="4">
        <v>2</v>
      </c>
      <c r="G10" s="4">
        <v>6</v>
      </c>
      <c r="H10" s="17">
        <v>5</v>
      </c>
      <c r="I10" s="29">
        <v>2</v>
      </c>
      <c r="J10" s="4">
        <v>5</v>
      </c>
      <c r="K10" s="4">
        <v>4</v>
      </c>
      <c r="L10" s="4">
        <v>8</v>
      </c>
      <c r="M10" s="4">
        <v>3</v>
      </c>
      <c r="N10" s="5">
        <v>0</v>
      </c>
      <c r="O10" s="23">
        <v>8</v>
      </c>
      <c r="P10" s="4">
        <v>6</v>
      </c>
      <c r="Q10" s="5">
        <v>6</v>
      </c>
    </row>
    <row r="11" spans="1:17" ht="26.1" customHeight="1" x14ac:dyDescent="0.15">
      <c r="A11" s="80"/>
      <c r="B11" s="33" t="s">
        <v>5</v>
      </c>
      <c r="C11" s="23">
        <v>0</v>
      </c>
      <c r="D11" s="4">
        <v>0</v>
      </c>
      <c r="E11" s="4">
        <v>1</v>
      </c>
      <c r="F11" s="4">
        <v>1</v>
      </c>
      <c r="G11" s="4">
        <v>2</v>
      </c>
      <c r="H11" s="17">
        <v>0</v>
      </c>
      <c r="I11" s="29">
        <v>1</v>
      </c>
      <c r="J11" s="4">
        <v>1</v>
      </c>
      <c r="K11" s="4">
        <v>3</v>
      </c>
      <c r="L11" s="4">
        <v>2</v>
      </c>
      <c r="M11" s="4">
        <v>7</v>
      </c>
      <c r="N11" s="5">
        <v>2</v>
      </c>
      <c r="O11" s="23">
        <v>5</v>
      </c>
      <c r="P11" s="4">
        <v>5</v>
      </c>
      <c r="Q11" s="5">
        <v>2</v>
      </c>
    </row>
    <row r="12" spans="1:17" ht="26.1" customHeight="1" x14ac:dyDescent="0.15">
      <c r="A12" s="80"/>
      <c r="B12" s="33" t="s">
        <v>6</v>
      </c>
      <c r="C12" s="23">
        <v>2</v>
      </c>
      <c r="D12" s="4">
        <v>0</v>
      </c>
      <c r="E12" s="4">
        <v>1</v>
      </c>
      <c r="F12" s="4">
        <v>1</v>
      </c>
      <c r="G12" s="4">
        <v>2</v>
      </c>
      <c r="H12" s="17">
        <v>3</v>
      </c>
      <c r="I12" s="29">
        <v>4</v>
      </c>
      <c r="J12" s="4">
        <v>4</v>
      </c>
      <c r="K12" s="4">
        <v>2</v>
      </c>
      <c r="L12" s="4">
        <v>6</v>
      </c>
      <c r="M12" s="4">
        <v>7</v>
      </c>
      <c r="N12" s="5">
        <v>10</v>
      </c>
      <c r="O12" s="23">
        <v>4</v>
      </c>
      <c r="P12" s="4">
        <v>3</v>
      </c>
      <c r="Q12" s="5">
        <v>6</v>
      </c>
    </row>
    <row r="13" spans="1:17" ht="26.1" customHeight="1" x14ac:dyDescent="0.15">
      <c r="A13" s="80"/>
      <c r="B13" s="33" t="s">
        <v>7</v>
      </c>
      <c r="C13" s="23">
        <v>0</v>
      </c>
      <c r="D13" s="4">
        <v>3</v>
      </c>
      <c r="E13" s="4">
        <v>2</v>
      </c>
      <c r="F13" s="4">
        <v>4</v>
      </c>
      <c r="G13" s="4">
        <v>3</v>
      </c>
      <c r="H13" s="17">
        <v>4</v>
      </c>
      <c r="I13" s="29">
        <v>4</v>
      </c>
      <c r="J13" s="4">
        <v>2</v>
      </c>
      <c r="K13" s="4">
        <v>4</v>
      </c>
      <c r="L13" s="4">
        <v>5</v>
      </c>
      <c r="M13" s="4">
        <v>3</v>
      </c>
      <c r="N13" s="5">
        <v>2</v>
      </c>
      <c r="O13" s="23">
        <v>5</v>
      </c>
      <c r="P13" s="4">
        <v>4</v>
      </c>
      <c r="Q13" s="5">
        <v>1</v>
      </c>
    </row>
    <row r="14" spans="1:17" ht="26.1" customHeight="1" x14ac:dyDescent="0.15">
      <c r="A14" s="80"/>
      <c r="B14" s="33" t="s">
        <v>8</v>
      </c>
      <c r="C14" s="23">
        <v>4</v>
      </c>
      <c r="D14" s="4">
        <v>6</v>
      </c>
      <c r="E14" s="4">
        <v>10</v>
      </c>
      <c r="F14" s="4">
        <v>9</v>
      </c>
      <c r="G14" s="4">
        <v>10</v>
      </c>
      <c r="H14" s="17">
        <v>3</v>
      </c>
      <c r="I14" s="29">
        <v>14</v>
      </c>
      <c r="J14" s="4">
        <v>8</v>
      </c>
      <c r="K14" s="4">
        <v>12</v>
      </c>
      <c r="L14" s="4">
        <v>10</v>
      </c>
      <c r="M14" s="4">
        <v>10</v>
      </c>
      <c r="N14" s="5">
        <v>6</v>
      </c>
      <c r="O14" s="23">
        <v>13</v>
      </c>
      <c r="P14" s="4">
        <v>11</v>
      </c>
      <c r="Q14" s="5">
        <v>18</v>
      </c>
    </row>
    <row r="15" spans="1:17" ht="26.1" customHeight="1" x14ac:dyDescent="0.15">
      <c r="A15" s="80"/>
      <c r="B15" s="33" t="s">
        <v>9</v>
      </c>
      <c r="C15" s="23">
        <v>0</v>
      </c>
      <c r="D15" s="4">
        <v>1</v>
      </c>
      <c r="E15" s="4">
        <v>1</v>
      </c>
      <c r="F15" s="4">
        <v>3</v>
      </c>
      <c r="G15" s="4">
        <v>1</v>
      </c>
      <c r="H15" s="17">
        <v>0</v>
      </c>
      <c r="I15" s="29">
        <v>2</v>
      </c>
      <c r="J15" s="4">
        <v>1</v>
      </c>
      <c r="K15" s="4">
        <v>1</v>
      </c>
      <c r="L15" s="4">
        <v>5</v>
      </c>
      <c r="M15" s="4">
        <v>1</v>
      </c>
      <c r="N15" s="5">
        <v>0</v>
      </c>
      <c r="O15" s="23">
        <v>5</v>
      </c>
      <c r="P15" s="4">
        <v>3</v>
      </c>
      <c r="Q15" s="5">
        <v>2</v>
      </c>
    </row>
    <row r="16" spans="1:17" ht="26.1" customHeight="1" x14ac:dyDescent="0.15">
      <c r="A16" s="80"/>
      <c r="B16" s="33" t="s">
        <v>10</v>
      </c>
      <c r="C16" s="23">
        <v>0</v>
      </c>
      <c r="D16" s="4">
        <v>2</v>
      </c>
      <c r="E16" s="4">
        <v>0</v>
      </c>
      <c r="F16" s="4">
        <v>1</v>
      </c>
      <c r="G16" s="4">
        <v>3</v>
      </c>
      <c r="H16" s="17">
        <v>3</v>
      </c>
      <c r="I16" s="29">
        <v>2</v>
      </c>
      <c r="J16" s="4">
        <v>6</v>
      </c>
      <c r="K16" s="4">
        <v>3</v>
      </c>
      <c r="L16" s="4">
        <v>2</v>
      </c>
      <c r="M16" s="4">
        <v>2</v>
      </c>
      <c r="N16" s="5">
        <v>3</v>
      </c>
      <c r="O16" s="23">
        <v>0</v>
      </c>
      <c r="P16" s="4">
        <v>0</v>
      </c>
      <c r="Q16" s="5">
        <v>4</v>
      </c>
    </row>
    <row r="17" spans="1:17" ht="26.1" customHeight="1" x14ac:dyDescent="0.15">
      <c r="A17" s="80"/>
      <c r="B17" s="33" t="s">
        <v>11</v>
      </c>
      <c r="C17" s="23">
        <v>1</v>
      </c>
      <c r="D17" s="4">
        <v>2</v>
      </c>
      <c r="E17" s="4">
        <v>1</v>
      </c>
      <c r="F17" s="4">
        <v>6</v>
      </c>
      <c r="G17" s="4">
        <v>2</v>
      </c>
      <c r="H17" s="17">
        <v>3</v>
      </c>
      <c r="I17" s="29">
        <v>0</v>
      </c>
      <c r="J17" s="4">
        <v>2</v>
      </c>
      <c r="K17" s="4">
        <v>4</v>
      </c>
      <c r="L17" s="4">
        <v>5</v>
      </c>
      <c r="M17" s="4">
        <v>4</v>
      </c>
      <c r="N17" s="5">
        <v>1</v>
      </c>
      <c r="O17" s="23">
        <v>2</v>
      </c>
      <c r="P17" s="4">
        <v>3</v>
      </c>
      <c r="Q17" s="5">
        <v>5</v>
      </c>
    </row>
    <row r="18" spans="1:17" ht="26.1" customHeight="1" x14ac:dyDescent="0.15">
      <c r="A18" s="80"/>
      <c r="B18" s="33" t="s">
        <v>12</v>
      </c>
      <c r="C18" s="23">
        <v>5</v>
      </c>
      <c r="D18" s="4">
        <v>1</v>
      </c>
      <c r="E18" s="4">
        <v>4</v>
      </c>
      <c r="F18" s="4">
        <v>5</v>
      </c>
      <c r="G18" s="4">
        <v>7</v>
      </c>
      <c r="H18" s="17">
        <v>4</v>
      </c>
      <c r="I18" s="29">
        <v>4</v>
      </c>
      <c r="J18" s="4">
        <v>2</v>
      </c>
      <c r="K18" s="4">
        <v>2</v>
      </c>
      <c r="L18" s="4">
        <v>2</v>
      </c>
      <c r="M18" s="4">
        <v>3</v>
      </c>
      <c r="N18" s="5">
        <v>6</v>
      </c>
      <c r="O18" s="23">
        <v>3</v>
      </c>
      <c r="P18" s="4">
        <v>5</v>
      </c>
      <c r="Q18" s="5">
        <v>7</v>
      </c>
    </row>
    <row r="19" spans="1:17" ht="26.1" customHeight="1" thickBot="1" x14ac:dyDescent="0.2">
      <c r="A19" s="80"/>
      <c r="B19" s="34" t="s">
        <v>13</v>
      </c>
      <c r="C19" s="24">
        <v>2</v>
      </c>
      <c r="D19" s="10">
        <v>3</v>
      </c>
      <c r="E19" s="10">
        <v>3</v>
      </c>
      <c r="F19" s="10">
        <v>2</v>
      </c>
      <c r="G19" s="10">
        <v>3</v>
      </c>
      <c r="H19" s="18">
        <v>4</v>
      </c>
      <c r="I19" s="30">
        <v>3</v>
      </c>
      <c r="J19" s="10">
        <v>6</v>
      </c>
      <c r="K19" s="10">
        <v>8</v>
      </c>
      <c r="L19" s="10">
        <v>5</v>
      </c>
      <c r="M19" s="10">
        <v>7</v>
      </c>
      <c r="N19" s="11">
        <v>8</v>
      </c>
      <c r="O19" s="24">
        <v>2</v>
      </c>
      <c r="P19" s="10">
        <v>6</v>
      </c>
      <c r="Q19" s="11">
        <v>5</v>
      </c>
    </row>
    <row r="20" spans="1:17" ht="26.1" customHeight="1" thickTop="1" thickBot="1" x14ac:dyDescent="0.2">
      <c r="A20" s="81"/>
      <c r="B20" s="35" t="s">
        <v>45</v>
      </c>
      <c r="C20" s="25">
        <f>SUM(C6:C19)</f>
        <v>40</v>
      </c>
      <c r="D20" s="12">
        <f t="shared" ref="D20:Q20" si="0">SUM(D6:D19)</f>
        <v>51</v>
      </c>
      <c r="E20" s="12">
        <f t="shared" si="0"/>
        <v>71</v>
      </c>
      <c r="F20" s="12">
        <f t="shared" si="0"/>
        <v>74</v>
      </c>
      <c r="G20" s="12">
        <f t="shared" si="0"/>
        <v>75</v>
      </c>
      <c r="H20" s="19">
        <f t="shared" si="0"/>
        <v>83</v>
      </c>
      <c r="I20" s="31">
        <f t="shared" si="0"/>
        <v>66</v>
      </c>
      <c r="J20" s="12">
        <f t="shared" si="0"/>
        <v>75</v>
      </c>
      <c r="K20" s="12">
        <f t="shared" si="0"/>
        <v>63</v>
      </c>
      <c r="L20" s="12">
        <f t="shared" si="0"/>
        <v>72</v>
      </c>
      <c r="M20" s="12">
        <f t="shared" si="0"/>
        <v>74</v>
      </c>
      <c r="N20" s="13">
        <f t="shared" si="0"/>
        <v>69</v>
      </c>
      <c r="O20" s="25">
        <f t="shared" si="0"/>
        <v>88</v>
      </c>
      <c r="P20" s="12">
        <f t="shared" si="0"/>
        <v>70</v>
      </c>
      <c r="Q20" s="13">
        <f t="shared" si="0"/>
        <v>79</v>
      </c>
    </row>
    <row r="21" spans="1:17" ht="26.1" customHeight="1" x14ac:dyDescent="0.15">
      <c r="N21" s="74" t="s">
        <v>65</v>
      </c>
      <c r="O21" s="74"/>
      <c r="P21" s="74"/>
      <c r="Q21" s="74"/>
    </row>
    <row r="22" spans="1:17" ht="26.1" customHeight="1" x14ac:dyDescent="0.15">
      <c r="A22" s="72" t="s">
        <v>62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</row>
    <row r="23" spans="1:17" ht="26.1" customHeight="1" thickBot="1" x14ac:dyDescent="0.2">
      <c r="O23" s="71" t="s">
        <v>66</v>
      </c>
      <c r="P23" s="71"/>
      <c r="Q23" s="71"/>
    </row>
    <row r="24" spans="1:17" ht="26.1" customHeight="1" x14ac:dyDescent="0.15">
      <c r="A24" s="75" t="s">
        <v>40</v>
      </c>
      <c r="B24" s="77" t="s">
        <v>29</v>
      </c>
      <c r="C24" s="20" t="s">
        <v>14</v>
      </c>
      <c r="D24" s="2" t="s">
        <v>15</v>
      </c>
      <c r="E24" s="2" t="s">
        <v>16</v>
      </c>
      <c r="F24" s="2" t="s">
        <v>17</v>
      </c>
      <c r="G24" s="2" t="s">
        <v>18</v>
      </c>
      <c r="H24" s="14" t="s">
        <v>19</v>
      </c>
      <c r="I24" s="26" t="s">
        <v>20</v>
      </c>
      <c r="J24" s="2" t="s">
        <v>21</v>
      </c>
      <c r="K24" s="2" t="s">
        <v>22</v>
      </c>
      <c r="L24" s="2" t="s">
        <v>23</v>
      </c>
      <c r="M24" s="2" t="s">
        <v>24</v>
      </c>
      <c r="N24" s="3" t="s">
        <v>25</v>
      </c>
      <c r="O24" s="20" t="s">
        <v>26</v>
      </c>
      <c r="P24" s="2" t="s">
        <v>27</v>
      </c>
      <c r="Q24" s="3" t="s">
        <v>28</v>
      </c>
    </row>
    <row r="25" spans="1:17" ht="26.1" customHeight="1" thickBot="1" x14ac:dyDescent="0.2">
      <c r="A25" s="76"/>
      <c r="B25" s="78"/>
      <c r="C25" s="21" t="s">
        <v>44</v>
      </c>
      <c r="D25" s="8" t="s">
        <v>44</v>
      </c>
      <c r="E25" s="8" t="s">
        <v>44</v>
      </c>
      <c r="F25" s="8" t="s">
        <v>43</v>
      </c>
      <c r="G25" s="8" t="s">
        <v>42</v>
      </c>
      <c r="H25" s="15" t="s">
        <v>41</v>
      </c>
      <c r="I25" s="27" t="s">
        <v>38</v>
      </c>
      <c r="J25" s="8" t="s">
        <v>37</v>
      </c>
      <c r="K25" s="8" t="s">
        <v>36</v>
      </c>
      <c r="L25" s="8" t="s">
        <v>35</v>
      </c>
      <c r="M25" s="8" t="s">
        <v>34</v>
      </c>
      <c r="N25" s="9" t="s">
        <v>33</v>
      </c>
      <c r="O25" s="21" t="s">
        <v>30</v>
      </c>
      <c r="P25" s="8" t="s">
        <v>31</v>
      </c>
      <c r="Q25" s="9" t="s">
        <v>32</v>
      </c>
    </row>
    <row r="26" spans="1:17" ht="26.1" customHeight="1" x14ac:dyDescent="0.15">
      <c r="A26" s="79" t="s">
        <v>46</v>
      </c>
      <c r="B26" s="32" t="s">
        <v>8</v>
      </c>
      <c r="C26" s="22">
        <v>1</v>
      </c>
      <c r="D26" s="6">
        <v>2</v>
      </c>
      <c r="E26" s="6">
        <v>1</v>
      </c>
      <c r="F26" s="6">
        <v>5</v>
      </c>
      <c r="G26" s="6">
        <v>2</v>
      </c>
      <c r="H26" s="16">
        <v>0</v>
      </c>
      <c r="I26" s="28">
        <v>3</v>
      </c>
      <c r="J26" s="6">
        <v>0</v>
      </c>
      <c r="K26" s="6">
        <v>3</v>
      </c>
      <c r="L26" s="6">
        <v>3</v>
      </c>
      <c r="M26" s="6">
        <v>3</v>
      </c>
      <c r="N26" s="7">
        <v>3</v>
      </c>
      <c r="O26" s="22">
        <v>2</v>
      </c>
      <c r="P26" s="6">
        <v>0</v>
      </c>
      <c r="Q26" s="7">
        <v>2</v>
      </c>
    </row>
    <row r="27" spans="1:17" ht="26.1" customHeight="1" x14ac:dyDescent="0.15">
      <c r="A27" s="80"/>
      <c r="B27" s="33" t="s">
        <v>47</v>
      </c>
      <c r="C27" s="23">
        <v>4</v>
      </c>
      <c r="D27" s="4">
        <v>3</v>
      </c>
      <c r="E27" s="4">
        <v>2</v>
      </c>
      <c r="F27" s="4">
        <v>3</v>
      </c>
      <c r="G27" s="4">
        <v>4</v>
      </c>
      <c r="H27" s="17">
        <v>2</v>
      </c>
      <c r="I27" s="29">
        <v>6</v>
      </c>
      <c r="J27" s="4">
        <v>3</v>
      </c>
      <c r="K27" s="4">
        <v>7</v>
      </c>
      <c r="L27" s="4">
        <v>4</v>
      </c>
      <c r="M27" s="4">
        <v>5</v>
      </c>
      <c r="N27" s="5">
        <v>5</v>
      </c>
      <c r="O27" s="23">
        <v>10</v>
      </c>
      <c r="P27" s="4">
        <v>6</v>
      </c>
      <c r="Q27" s="5">
        <v>5</v>
      </c>
    </row>
    <row r="28" spans="1:17" ht="26.1" customHeight="1" x14ac:dyDescent="0.15">
      <c r="A28" s="80"/>
      <c r="B28" s="33" t="s">
        <v>48</v>
      </c>
      <c r="C28" s="23">
        <v>5</v>
      </c>
      <c r="D28" s="4">
        <v>2</v>
      </c>
      <c r="E28" s="4">
        <v>8</v>
      </c>
      <c r="F28" s="4">
        <v>4</v>
      </c>
      <c r="G28" s="4">
        <v>9</v>
      </c>
      <c r="H28" s="17">
        <v>4</v>
      </c>
      <c r="I28" s="29">
        <v>10</v>
      </c>
      <c r="J28" s="4">
        <v>5</v>
      </c>
      <c r="K28" s="4">
        <v>9</v>
      </c>
      <c r="L28" s="4">
        <v>8</v>
      </c>
      <c r="M28" s="4">
        <v>8</v>
      </c>
      <c r="N28" s="5">
        <v>11</v>
      </c>
      <c r="O28" s="23">
        <v>7</v>
      </c>
      <c r="P28" s="4">
        <v>14</v>
      </c>
      <c r="Q28" s="5">
        <v>14</v>
      </c>
    </row>
    <row r="29" spans="1:17" ht="26.1" customHeight="1" thickBot="1" x14ac:dyDescent="0.2">
      <c r="A29" s="80"/>
      <c r="B29" s="34" t="s">
        <v>49</v>
      </c>
      <c r="C29" s="24">
        <v>8</v>
      </c>
      <c r="D29" s="10">
        <v>7</v>
      </c>
      <c r="E29" s="10">
        <v>13</v>
      </c>
      <c r="F29" s="10">
        <v>7</v>
      </c>
      <c r="G29" s="10">
        <v>3</v>
      </c>
      <c r="H29" s="18">
        <v>6</v>
      </c>
      <c r="I29" s="30">
        <v>5</v>
      </c>
      <c r="J29" s="10">
        <v>5</v>
      </c>
      <c r="K29" s="10">
        <v>5</v>
      </c>
      <c r="L29" s="10">
        <v>7</v>
      </c>
      <c r="M29" s="10">
        <v>8</v>
      </c>
      <c r="N29" s="11">
        <v>6</v>
      </c>
      <c r="O29" s="24">
        <v>5</v>
      </c>
      <c r="P29" s="10">
        <v>11</v>
      </c>
      <c r="Q29" s="11">
        <v>7</v>
      </c>
    </row>
    <row r="30" spans="1:17" ht="26.1" customHeight="1" thickTop="1" thickBot="1" x14ac:dyDescent="0.2">
      <c r="A30" s="81"/>
      <c r="B30" s="35" t="s">
        <v>45</v>
      </c>
      <c r="C30" s="25">
        <f t="shared" ref="C30:Q30" si="1">SUM(C26:C29)</f>
        <v>18</v>
      </c>
      <c r="D30" s="12">
        <f t="shared" si="1"/>
        <v>14</v>
      </c>
      <c r="E30" s="12">
        <f t="shared" si="1"/>
        <v>24</v>
      </c>
      <c r="F30" s="12">
        <f t="shared" si="1"/>
        <v>19</v>
      </c>
      <c r="G30" s="12">
        <f t="shared" si="1"/>
        <v>18</v>
      </c>
      <c r="H30" s="19">
        <f t="shared" si="1"/>
        <v>12</v>
      </c>
      <c r="I30" s="31">
        <f t="shared" si="1"/>
        <v>24</v>
      </c>
      <c r="J30" s="12">
        <f t="shared" si="1"/>
        <v>13</v>
      </c>
      <c r="K30" s="12">
        <f t="shared" si="1"/>
        <v>24</v>
      </c>
      <c r="L30" s="12">
        <f t="shared" si="1"/>
        <v>22</v>
      </c>
      <c r="M30" s="12">
        <f t="shared" si="1"/>
        <v>24</v>
      </c>
      <c r="N30" s="13">
        <f t="shared" si="1"/>
        <v>25</v>
      </c>
      <c r="O30" s="25">
        <f t="shared" si="1"/>
        <v>24</v>
      </c>
      <c r="P30" s="12">
        <f t="shared" si="1"/>
        <v>31</v>
      </c>
      <c r="Q30" s="13">
        <f t="shared" si="1"/>
        <v>28</v>
      </c>
    </row>
    <row r="40" spans="1:17" ht="24.95" customHeight="1" x14ac:dyDescent="0.15"/>
    <row r="41" spans="1:17" ht="23.1" customHeight="1" x14ac:dyDescent="0.15">
      <c r="N41" s="74" t="s">
        <v>65</v>
      </c>
      <c r="O41" s="74"/>
      <c r="P41" s="74"/>
      <c r="Q41" s="74"/>
    </row>
    <row r="42" spans="1:17" ht="23.1" customHeight="1" x14ac:dyDescent="0.15">
      <c r="A42" s="72" t="s">
        <v>64</v>
      </c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</row>
    <row r="43" spans="1:17" ht="23.1" customHeight="1" thickBot="1" x14ac:dyDescent="0.2">
      <c r="O43" s="71" t="s">
        <v>66</v>
      </c>
      <c r="P43" s="71"/>
      <c r="Q43" s="71"/>
    </row>
    <row r="44" spans="1:17" ht="23.1" customHeight="1" x14ac:dyDescent="0.15">
      <c r="A44" s="75" t="s">
        <v>40</v>
      </c>
      <c r="B44" s="77" t="s">
        <v>29</v>
      </c>
      <c r="C44" s="20" t="s">
        <v>14</v>
      </c>
      <c r="D44" s="2" t="s">
        <v>15</v>
      </c>
      <c r="E44" s="2" t="s">
        <v>16</v>
      </c>
      <c r="F44" s="2" t="s">
        <v>17</v>
      </c>
      <c r="G44" s="2" t="s">
        <v>18</v>
      </c>
      <c r="H44" s="14" t="s">
        <v>19</v>
      </c>
      <c r="I44" s="26" t="s">
        <v>20</v>
      </c>
      <c r="J44" s="2" t="s">
        <v>21</v>
      </c>
      <c r="K44" s="2" t="s">
        <v>22</v>
      </c>
      <c r="L44" s="2" t="s">
        <v>23</v>
      </c>
      <c r="M44" s="2" t="s">
        <v>24</v>
      </c>
      <c r="N44" s="39" t="s">
        <v>25</v>
      </c>
      <c r="O44" s="61" t="s">
        <v>26</v>
      </c>
      <c r="P44" s="20" t="s">
        <v>27</v>
      </c>
      <c r="Q44" s="3" t="s">
        <v>28</v>
      </c>
    </row>
    <row r="45" spans="1:17" ht="23.1" customHeight="1" thickBot="1" x14ac:dyDescent="0.2">
      <c r="A45" s="76"/>
      <c r="B45" s="78"/>
      <c r="C45" s="21" t="s">
        <v>44</v>
      </c>
      <c r="D45" s="8" t="s">
        <v>44</v>
      </c>
      <c r="E45" s="8" t="s">
        <v>44</v>
      </c>
      <c r="F45" s="8" t="s">
        <v>43</v>
      </c>
      <c r="G45" s="8" t="s">
        <v>42</v>
      </c>
      <c r="H45" s="15" t="s">
        <v>41</v>
      </c>
      <c r="I45" s="27" t="s">
        <v>38</v>
      </c>
      <c r="J45" s="8" t="s">
        <v>37</v>
      </c>
      <c r="K45" s="8" t="s">
        <v>36</v>
      </c>
      <c r="L45" s="8" t="s">
        <v>35</v>
      </c>
      <c r="M45" s="8" t="s">
        <v>34</v>
      </c>
      <c r="N45" s="40" t="s">
        <v>33</v>
      </c>
      <c r="O45" s="62" t="s">
        <v>30</v>
      </c>
      <c r="P45" s="21" t="s">
        <v>31</v>
      </c>
      <c r="Q45" s="9" t="s">
        <v>32</v>
      </c>
    </row>
    <row r="46" spans="1:17" ht="23.1" customHeight="1" x14ac:dyDescent="0.15">
      <c r="A46" s="79" t="s">
        <v>61</v>
      </c>
      <c r="B46" s="37" t="s">
        <v>50</v>
      </c>
      <c r="C46" s="44" ph="1">
        <v>15</v>
      </c>
      <c r="D46" s="41">
        <v>21</v>
      </c>
      <c r="E46" s="41">
        <v>32</v>
      </c>
      <c r="F46" s="41">
        <v>28</v>
      </c>
      <c r="G46" s="41">
        <v>27</v>
      </c>
      <c r="H46" s="42">
        <v>35</v>
      </c>
      <c r="I46" s="63">
        <v>18</v>
      </c>
      <c r="J46" s="41">
        <v>17</v>
      </c>
      <c r="K46" s="41">
        <v>10</v>
      </c>
      <c r="L46" s="41">
        <v>6</v>
      </c>
      <c r="M46" s="41">
        <v>5</v>
      </c>
      <c r="N46" s="43">
        <v>6</v>
      </c>
      <c r="O46" s="64">
        <v>10</v>
      </c>
      <c r="P46" s="44">
        <v>4</v>
      </c>
      <c r="Q46" s="45">
        <v>5</v>
      </c>
    </row>
    <row r="47" spans="1:17" ht="23.1" customHeight="1" x14ac:dyDescent="0.15">
      <c r="A47" s="80"/>
      <c r="B47" s="36" t="s">
        <v>51</v>
      </c>
      <c r="C47" s="49">
        <v>3</v>
      </c>
      <c r="D47" s="46">
        <v>4</v>
      </c>
      <c r="E47" s="46">
        <v>6</v>
      </c>
      <c r="F47" s="46">
        <v>7</v>
      </c>
      <c r="G47" s="46">
        <v>1</v>
      </c>
      <c r="H47" s="47">
        <v>7</v>
      </c>
      <c r="I47" s="65">
        <v>4</v>
      </c>
      <c r="J47" s="46">
        <v>8</v>
      </c>
      <c r="K47" s="46">
        <v>3</v>
      </c>
      <c r="L47" s="46">
        <v>7</v>
      </c>
      <c r="M47" s="46">
        <v>6</v>
      </c>
      <c r="N47" s="48">
        <v>9</v>
      </c>
      <c r="O47" s="66">
        <v>13</v>
      </c>
      <c r="P47" s="49">
        <v>8</v>
      </c>
      <c r="Q47" s="50">
        <v>5</v>
      </c>
    </row>
    <row r="48" spans="1:17" ht="23.1" customHeight="1" x14ac:dyDescent="0.15">
      <c r="A48" s="80"/>
      <c r="B48" s="36" t="s">
        <v>52</v>
      </c>
      <c r="C48" s="49">
        <v>2</v>
      </c>
      <c r="D48" s="46">
        <v>6</v>
      </c>
      <c r="E48" s="46">
        <v>6</v>
      </c>
      <c r="F48" s="46">
        <v>5</v>
      </c>
      <c r="G48" s="46">
        <v>6</v>
      </c>
      <c r="H48" s="47">
        <v>10</v>
      </c>
      <c r="I48" s="65">
        <v>5</v>
      </c>
      <c r="J48" s="46">
        <v>11</v>
      </c>
      <c r="K48" s="46">
        <v>5</v>
      </c>
      <c r="L48" s="46">
        <v>7</v>
      </c>
      <c r="M48" s="46">
        <v>10</v>
      </c>
      <c r="N48" s="48">
        <v>7</v>
      </c>
      <c r="O48" s="66">
        <v>12</v>
      </c>
      <c r="P48" s="49">
        <v>6</v>
      </c>
      <c r="Q48" s="50">
        <v>4</v>
      </c>
    </row>
    <row r="49" spans="1:17" ht="23.1" customHeight="1" x14ac:dyDescent="0.15">
      <c r="A49" s="80"/>
      <c r="B49" s="36" t="s">
        <v>53</v>
      </c>
      <c r="C49" s="49">
        <v>1</v>
      </c>
      <c r="D49" s="46">
        <v>0</v>
      </c>
      <c r="E49" s="46">
        <v>1</v>
      </c>
      <c r="F49" s="46">
        <v>0</v>
      </c>
      <c r="G49" s="46">
        <v>2</v>
      </c>
      <c r="H49" s="47">
        <v>2</v>
      </c>
      <c r="I49" s="65">
        <v>3</v>
      </c>
      <c r="J49" s="46">
        <v>2</v>
      </c>
      <c r="K49" s="46">
        <v>2</v>
      </c>
      <c r="L49" s="46">
        <v>2</v>
      </c>
      <c r="M49" s="46">
        <v>6</v>
      </c>
      <c r="N49" s="48">
        <v>9</v>
      </c>
      <c r="O49" s="66">
        <v>6</v>
      </c>
      <c r="P49" s="49">
        <v>6</v>
      </c>
      <c r="Q49" s="50">
        <v>9</v>
      </c>
    </row>
    <row r="50" spans="1:17" ht="23.1" customHeight="1" x14ac:dyDescent="0.15">
      <c r="A50" s="80"/>
      <c r="B50" s="36" t="s">
        <v>54</v>
      </c>
      <c r="C50" s="49">
        <v>5</v>
      </c>
      <c r="D50" s="46">
        <v>2</v>
      </c>
      <c r="E50" s="46">
        <v>3</v>
      </c>
      <c r="F50" s="46">
        <v>2</v>
      </c>
      <c r="G50" s="46">
        <v>6</v>
      </c>
      <c r="H50" s="47">
        <v>5</v>
      </c>
      <c r="I50" s="65">
        <v>2</v>
      </c>
      <c r="J50" s="46">
        <v>5</v>
      </c>
      <c r="K50" s="46">
        <v>4</v>
      </c>
      <c r="L50" s="46">
        <v>8</v>
      </c>
      <c r="M50" s="46">
        <v>3</v>
      </c>
      <c r="N50" s="48">
        <v>0</v>
      </c>
      <c r="O50" s="66">
        <v>8</v>
      </c>
      <c r="P50" s="49">
        <v>6</v>
      </c>
      <c r="Q50" s="50">
        <v>6</v>
      </c>
    </row>
    <row r="51" spans="1:17" ht="23.1" customHeight="1" x14ac:dyDescent="0.15">
      <c r="A51" s="80"/>
      <c r="B51" s="36" t="s">
        <v>59</v>
      </c>
      <c r="C51" s="49">
        <v>0</v>
      </c>
      <c r="D51" s="46">
        <v>0</v>
      </c>
      <c r="E51" s="46">
        <v>1</v>
      </c>
      <c r="F51" s="46">
        <v>1</v>
      </c>
      <c r="G51" s="46">
        <v>2</v>
      </c>
      <c r="H51" s="47">
        <v>0</v>
      </c>
      <c r="I51" s="65">
        <v>1</v>
      </c>
      <c r="J51" s="46">
        <v>1</v>
      </c>
      <c r="K51" s="46">
        <v>3</v>
      </c>
      <c r="L51" s="46">
        <v>2</v>
      </c>
      <c r="M51" s="46">
        <v>7</v>
      </c>
      <c r="N51" s="48">
        <v>2</v>
      </c>
      <c r="O51" s="66">
        <v>5</v>
      </c>
      <c r="P51" s="49">
        <v>5</v>
      </c>
      <c r="Q51" s="50">
        <v>2</v>
      </c>
    </row>
    <row r="52" spans="1:17" ht="23.1" customHeight="1" x14ac:dyDescent="0.15">
      <c r="A52" s="80"/>
      <c r="B52" s="36" t="s">
        <v>6</v>
      </c>
      <c r="C52" s="49">
        <v>2</v>
      </c>
      <c r="D52" s="46">
        <v>0</v>
      </c>
      <c r="E52" s="46">
        <v>1</v>
      </c>
      <c r="F52" s="46">
        <v>1</v>
      </c>
      <c r="G52" s="46">
        <v>2</v>
      </c>
      <c r="H52" s="47">
        <v>3</v>
      </c>
      <c r="I52" s="65">
        <v>4</v>
      </c>
      <c r="J52" s="46">
        <v>4</v>
      </c>
      <c r="K52" s="46">
        <v>2</v>
      </c>
      <c r="L52" s="46">
        <v>6</v>
      </c>
      <c r="M52" s="46">
        <v>7</v>
      </c>
      <c r="N52" s="48">
        <v>10</v>
      </c>
      <c r="O52" s="66">
        <v>4</v>
      </c>
      <c r="P52" s="49">
        <v>3</v>
      </c>
      <c r="Q52" s="50">
        <v>6</v>
      </c>
    </row>
    <row r="53" spans="1:17" ht="23.1" customHeight="1" x14ac:dyDescent="0.15">
      <c r="A53" s="80"/>
      <c r="B53" s="36" t="s">
        <v>55</v>
      </c>
      <c r="C53" s="49">
        <v>0</v>
      </c>
      <c r="D53" s="46">
        <v>3</v>
      </c>
      <c r="E53" s="46">
        <v>2</v>
      </c>
      <c r="F53" s="46">
        <v>4</v>
      </c>
      <c r="G53" s="46">
        <v>3</v>
      </c>
      <c r="H53" s="47">
        <v>4</v>
      </c>
      <c r="I53" s="65">
        <v>4</v>
      </c>
      <c r="J53" s="46">
        <v>2</v>
      </c>
      <c r="K53" s="46">
        <v>4</v>
      </c>
      <c r="L53" s="46">
        <v>5</v>
      </c>
      <c r="M53" s="46">
        <v>3</v>
      </c>
      <c r="N53" s="48">
        <v>2</v>
      </c>
      <c r="O53" s="66">
        <v>5</v>
      </c>
      <c r="P53" s="49">
        <v>4</v>
      </c>
      <c r="Q53" s="50">
        <v>1</v>
      </c>
    </row>
    <row r="54" spans="1:17" ht="23.1" customHeight="1" x14ac:dyDescent="0.15">
      <c r="A54" s="80"/>
      <c r="B54" s="36" t="s">
        <v>56</v>
      </c>
      <c r="C54" s="49">
        <v>5</v>
      </c>
      <c r="D54" s="46">
        <v>8</v>
      </c>
      <c r="E54" s="46">
        <v>11</v>
      </c>
      <c r="F54" s="46">
        <v>14</v>
      </c>
      <c r="G54" s="46">
        <v>12</v>
      </c>
      <c r="H54" s="47">
        <v>3</v>
      </c>
      <c r="I54" s="65">
        <v>17</v>
      </c>
      <c r="J54" s="46">
        <v>8</v>
      </c>
      <c r="K54" s="46">
        <v>15</v>
      </c>
      <c r="L54" s="46">
        <v>13</v>
      </c>
      <c r="M54" s="46">
        <v>13</v>
      </c>
      <c r="N54" s="48">
        <v>9</v>
      </c>
      <c r="O54" s="66">
        <v>15</v>
      </c>
      <c r="P54" s="49">
        <v>11</v>
      </c>
      <c r="Q54" s="50">
        <v>20</v>
      </c>
    </row>
    <row r="55" spans="1:17" ht="23.1" customHeight="1" x14ac:dyDescent="0.15">
      <c r="A55" s="80"/>
      <c r="B55" s="36" t="s">
        <v>57</v>
      </c>
      <c r="C55" s="49">
        <v>0</v>
      </c>
      <c r="D55" s="46">
        <v>1</v>
      </c>
      <c r="E55" s="46">
        <v>1</v>
      </c>
      <c r="F55" s="46">
        <v>3</v>
      </c>
      <c r="G55" s="46">
        <v>1</v>
      </c>
      <c r="H55" s="47">
        <v>0</v>
      </c>
      <c r="I55" s="65">
        <v>2</v>
      </c>
      <c r="J55" s="46">
        <v>1</v>
      </c>
      <c r="K55" s="46">
        <v>1</v>
      </c>
      <c r="L55" s="46">
        <v>5</v>
      </c>
      <c r="M55" s="46">
        <v>1</v>
      </c>
      <c r="N55" s="48">
        <v>0</v>
      </c>
      <c r="O55" s="66">
        <v>5</v>
      </c>
      <c r="P55" s="49">
        <v>3</v>
      </c>
      <c r="Q55" s="50">
        <v>2</v>
      </c>
    </row>
    <row r="56" spans="1:17" ht="23.1" customHeight="1" x14ac:dyDescent="0.15">
      <c r="A56" s="80"/>
      <c r="B56" s="36" t="s">
        <v>58</v>
      </c>
      <c r="C56" s="49">
        <v>0</v>
      </c>
      <c r="D56" s="46">
        <v>2</v>
      </c>
      <c r="E56" s="46">
        <v>0</v>
      </c>
      <c r="F56" s="46">
        <v>1</v>
      </c>
      <c r="G56" s="46">
        <v>3</v>
      </c>
      <c r="H56" s="47">
        <v>3</v>
      </c>
      <c r="I56" s="65">
        <v>2</v>
      </c>
      <c r="J56" s="46">
        <v>6</v>
      </c>
      <c r="K56" s="46">
        <v>3</v>
      </c>
      <c r="L56" s="46">
        <v>2</v>
      </c>
      <c r="M56" s="46">
        <v>2</v>
      </c>
      <c r="N56" s="48">
        <v>3</v>
      </c>
      <c r="O56" s="66">
        <v>0</v>
      </c>
      <c r="P56" s="49">
        <v>0</v>
      </c>
      <c r="Q56" s="50">
        <v>4</v>
      </c>
    </row>
    <row r="57" spans="1:17" ht="23.1" customHeight="1" x14ac:dyDescent="0.15">
      <c r="A57" s="80"/>
      <c r="B57" s="36" t="s">
        <v>11</v>
      </c>
      <c r="C57" s="49">
        <v>1</v>
      </c>
      <c r="D57" s="46">
        <v>2</v>
      </c>
      <c r="E57" s="46">
        <v>1</v>
      </c>
      <c r="F57" s="46">
        <v>6</v>
      </c>
      <c r="G57" s="46">
        <v>2</v>
      </c>
      <c r="H57" s="47">
        <v>3</v>
      </c>
      <c r="I57" s="65">
        <v>0</v>
      </c>
      <c r="J57" s="46">
        <v>2</v>
      </c>
      <c r="K57" s="46">
        <v>4</v>
      </c>
      <c r="L57" s="46">
        <v>5</v>
      </c>
      <c r="M57" s="46">
        <v>4</v>
      </c>
      <c r="N57" s="48">
        <v>1</v>
      </c>
      <c r="O57" s="66">
        <v>2</v>
      </c>
      <c r="P57" s="49">
        <v>3</v>
      </c>
      <c r="Q57" s="50">
        <v>5</v>
      </c>
    </row>
    <row r="58" spans="1:17" ht="23.1" customHeight="1" x14ac:dyDescent="0.15">
      <c r="A58" s="80"/>
      <c r="B58" s="36" t="s">
        <v>12</v>
      </c>
      <c r="C58" s="49">
        <v>5</v>
      </c>
      <c r="D58" s="46">
        <v>1</v>
      </c>
      <c r="E58" s="46">
        <v>4</v>
      </c>
      <c r="F58" s="46">
        <v>5</v>
      </c>
      <c r="G58" s="46">
        <v>7</v>
      </c>
      <c r="H58" s="47">
        <v>4</v>
      </c>
      <c r="I58" s="65">
        <v>4</v>
      </c>
      <c r="J58" s="46">
        <v>2</v>
      </c>
      <c r="K58" s="46">
        <v>2</v>
      </c>
      <c r="L58" s="46">
        <v>2</v>
      </c>
      <c r="M58" s="46">
        <v>3</v>
      </c>
      <c r="N58" s="48">
        <v>6</v>
      </c>
      <c r="O58" s="66">
        <v>3</v>
      </c>
      <c r="P58" s="49">
        <v>5</v>
      </c>
      <c r="Q58" s="50">
        <v>7</v>
      </c>
    </row>
    <row r="59" spans="1:17" ht="23.1" customHeight="1" x14ac:dyDescent="0.15">
      <c r="A59" s="80"/>
      <c r="B59" s="36" t="s">
        <v>13</v>
      </c>
      <c r="C59" s="49">
        <v>2</v>
      </c>
      <c r="D59" s="46">
        <v>3</v>
      </c>
      <c r="E59" s="46">
        <v>3</v>
      </c>
      <c r="F59" s="46">
        <v>2</v>
      </c>
      <c r="G59" s="46">
        <v>3</v>
      </c>
      <c r="H59" s="47">
        <v>4</v>
      </c>
      <c r="I59" s="65">
        <v>3</v>
      </c>
      <c r="J59" s="46">
        <v>6</v>
      </c>
      <c r="K59" s="46">
        <v>8</v>
      </c>
      <c r="L59" s="46">
        <v>5</v>
      </c>
      <c r="M59" s="46">
        <v>7</v>
      </c>
      <c r="N59" s="48">
        <v>8</v>
      </c>
      <c r="O59" s="66">
        <v>2</v>
      </c>
      <c r="P59" s="49">
        <v>6</v>
      </c>
      <c r="Q59" s="50">
        <v>5</v>
      </c>
    </row>
    <row r="60" spans="1:17" ht="23.1" customHeight="1" x14ac:dyDescent="0.15">
      <c r="A60" s="80"/>
      <c r="B60" s="36" t="s">
        <v>47</v>
      </c>
      <c r="C60" s="49">
        <v>4</v>
      </c>
      <c r="D60" s="46">
        <v>3</v>
      </c>
      <c r="E60" s="46">
        <v>2</v>
      </c>
      <c r="F60" s="46">
        <v>3</v>
      </c>
      <c r="G60" s="46">
        <v>4</v>
      </c>
      <c r="H60" s="47">
        <v>2</v>
      </c>
      <c r="I60" s="65">
        <v>6</v>
      </c>
      <c r="J60" s="46">
        <v>3</v>
      </c>
      <c r="K60" s="46">
        <v>7</v>
      </c>
      <c r="L60" s="46">
        <v>4</v>
      </c>
      <c r="M60" s="46">
        <v>5</v>
      </c>
      <c r="N60" s="48">
        <v>5</v>
      </c>
      <c r="O60" s="66">
        <v>10</v>
      </c>
      <c r="P60" s="49">
        <v>6</v>
      </c>
      <c r="Q60" s="50">
        <v>5</v>
      </c>
    </row>
    <row r="61" spans="1:17" ht="23.1" customHeight="1" x14ac:dyDescent="0.15">
      <c r="A61" s="80"/>
      <c r="B61" s="36" t="s">
        <v>60</v>
      </c>
      <c r="C61" s="49">
        <v>5</v>
      </c>
      <c r="D61" s="46">
        <v>2</v>
      </c>
      <c r="E61" s="46">
        <v>8</v>
      </c>
      <c r="F61" s="46">
        <v>4</v>
      </c>
      <c r="G61" s="46">
        <v>9</v>
      </c>
      <c r="H61" s="47">
        <v>4</v>
      </c>
      <c r="I61" s="65">
        <v>10</v>
      </c>
      <c r="J61" s="46">
        <v>5</v>
      </c>
      <c r="K61" s="46">
        <v>9</v>
      </c>
      <c r="L61" s="46">
        <v>8</v>
      </c>
      <c r="M61" s="46">
        <v>8</v>
      </c>
      <c r="N61" s="48">
        <v>11</v>
      </c>
      <c r="O61" s="66">
        <v>7</v>
      </c>
      <c r="P61" s="49">
        <v>14</v>
      </c>
      <c r="Q61" s="50">
        <v>14</v>
      </c>
    </row>
    <row r="62" spans="1:17" ht="23.1" customHeight="1" thickBot="1" x14ac:dyDescent="0.2">
      <c r="A62" s="80"/>
      <c r="B62" s="38" t="s">
        <v>49</v>
      </c>
      <c r="C62" s="54">
        <v>8</v>
      </c>
      <c r="D62" s="51">
        <v>7</v>
      </c>
      <c r="E62" s="51">
        <v>13</v>
      </c>
      <c r="F62" s="51">
        <v>7</v>
      </c>
      <c r="G62" s="51">
        <v>3</v>
      </c>
      <c r="H62" s="52">
        <v>6</v>
      </c>
      <c r="I62" s="67">
        <v>5</v>
      </c>
      <c r="J62" s="51">
        <v>5</v>
      </c>
      <c r="K62" s="51">
        <v>5</v>
      </c>
      <c r="L62" s="51">
        <v>7</v>
      </c>
      <c r="M62" s="51">
        <v>8</v>
      </c>
      <c r="N62" s="53">
        <v>6</v>
      </c>
      <c r="O62" s="68">
        <v>5</v>
      </c>
      <c r="P62" s="54">
        <v>11</v>
      </c>
      <c r="Q62" s="55">
        <v>7</v>
      </c>
    </row>
    <row r="63" spans="1:17" ht="23.1" customHeight="1" thickTop="1" thickBot="1" x14ac:dyDescent="0.2">
      <c r="A63" s="81"/>
      <c r="B63" s="35" t="s">
        <v>45</v>
      </c>
      <c r="C63" s="59">
        <f>SUM(C46:C62)</f>
        <v>58</v>
      </c>
      <c r="D63" s="56">
        <f t="shared" ref="D63:Q63" si="2">SUM(D46:D62)</f>
        <v>65</v>
      </c>
      <c r="E63" s="56">
        <f t="shared" si="2"/>
        <v>95</v>
      </c>
      <c r="F63" s="56">
        <f t="shared" si="2"/>
        <v>93</v>
      </c>
      <c r="G63" s="56">
        <f t="shared" si="2"/>
        <v>93</v>
      </c>
      <c r="H63" s="57">
        <f t="shared" si="2"/>
        <v>95</v>
      </c>
      <c r="I63" s="69">
        <f t="shared" si="2"/>
        <v>90</v>
      </c>
      <c r="J63" s="56">
        <f t="shared" si="2"/>
        <v>88</v>
      </c>
      <c r="K63" s="56">
        <f t="shared" si="2"/>
        <v>87</v>
      </c>
      <c r="L63" s="56">
        <f t="shared" si="2"/>
        <v>94</v>
      </c>
      <c r="M63" s="56">
        <f t="shared" si="2"/>
        <v>98</v>
      </c>
      <c r="N63" s="58">
        <f t="shared" si="2"/>
        <v>94</v>
      </c>
      <c r="O63" s="70">
        <f t="shared" si="2"/>
        <v>112</v>
      </c>
      <c r="P63" s="59">
        <f t="shared" si="2"/>
        <v>101</v>
      </c>
      <c r="Q63" s="60">
        <f t="shared" si="2"/>
        <v>107</v>
      </c>
    </row>
  </sheetData>
  <mergeCells count="18">
    <mergeCell ref="A44:A45"/>
    <mergeCell ref="B44:B45"/>
    <mergeCell ref="A46:A63"/>
    <mergeCell ref="B4:B5"/>
    <mergeCell ref="A4:A5"/>
    <mergeCell ref="A6:A20"/>
    <mergeCell ref="O43:Q43"/>
    <mergeCell ref="A2:Q2"/>
    <mergeCell ref="A22:Q22"/>
    <mergeCell ref="A42:Q42"/>
    <mergeCell ref="N1:Q1"/>
    <mergeCell ref="O3:Q3"/>
    <mergeCell ref="N21:Q21"/>
    <mergeCell ref="N41:Q41"/>
    <mergeCell ref="O23:Q23"/>
    <mergeCell ref="A24:A25"/>
    <mergeCell ref="B24:B25"/>
    <mergeCell ref="A26:A30"/>
  </mergeCells>
  <phoneticPr fontId="2"/>
  <pageMargins left="0.59055118110236227" right="0.59055118110236227" top="0.74803149606299213" bottom="0.74803149606299213" header="0.31496062992125984" footer="0.31496062992125984"/>
</worksheet>
</file>