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defaultThemeVersion="124226"/>
  <mc:AlternateContent xmlns:mc="http://schemas.openxmlformats.org/markup-compatibility/2006">
    <mc:Choice Requires="x15">
      <x15ac:absPath xmlns:x15ac="http://schemas.microsoft.com/office/spreadsheetml/2010/11/ac" url="O:\02管理ファイル\ホームページUP用\202405（202403分）\"/>
    </mc:Choice>
  </mc:AlternateContent>
  <xr:revisionPtr revIDLastSave="0" documentId="13_ncr:1_{1CAB45B3-7926-47B9-90DD-ED3151200826}" xr6:coauthVersionLast="36" xr6:coauthVersionMax="36" xr10:uidLastSave="{00000000-0000-0000-0000-000000000000}"/>
  <bookViews>
    <workbookView xWindow="240" yWindow="30" windowWidth="14940" windowHeight="9450" tabRatio="775" xr2:uid="{00000000-000D-0000-FFFF-FFFF00000000}"/>
  </bookViews>
  <sheets>
    <sheet name="2023年度全件" sheetId="2" r:id="rId1"/>
  </sheets>
  <definedNames>
    <definedName name="_xlnm._FilterDatabase" localSheetId="0" hidden="1">'2023年度全件'!$A$3:$K$105</definedName>
    <definedName name="_xlnm.Print_Area" localSheetId="0">'2023年度全件'!$A$1:$K$99</definedName>
    <definedName name="_xlnm.Print_Titles" localSheetId="0">'2023年度全件'!$3:$3</definedName>
  </definedNames>
  <calcPr calcId="191029"/>
</workbook>
</file>

<file path=xl/calcChain.xml><?xml version="1.0" encoding="utf-8"?>
<calcChain xmlns="http://schemas.openxmlformats.org/spreadsheetml/2006/main">
  <c r="F98" i="2" l="1"/>
  <c r="F99" i="2"/>
  <c r="F97" i="2"/>
  <c r="F70" i="2" l="1"/>
  <c r="F69" i="2"/>
  <c r="F67" i="2" l="1"/>
  <c r="F66" i="2"/>
  <c r="F60" i="2" l="1"/>
  <c r="F52" i="2" l="1"/>
  <c r="F42" i="2" l="1"/>
  <c r="F40" i="2" l="1"/>
  <c r="F39" i="2"/>
  <c r="F30" i="2" l="1"/>
  <c r="F15" i="2" l="1"/>
  <c r="F14" i="2"/>
  <c r="F11" i="2" l="1"/>
  <c r="F96" i="2" l="1"/>
  <c r="F95" i="2"/>
  <c r="F94" i="2"/>
  <c r="F93" i="2"/>
  <c r="F92" i="2"/>
  <c r="F91" i="2"/>
  <c r="F90" i="2"/>
  <c r="F89" i="2"/>
  <c r="F88" i="2"/>
  <c r="F87" i="2"/>
  <c r="F81" i="2"/>
  <c r="F80" i="2"/>
  <c r="F79" i="2"/>
  <c r="F78" i="2"/>
  <c r="F77" i="2"/>
  <c r="F76" i="2"/>
  <c r="F75" i="2"/>
  <c r="F74" i="2"/>
  <c r="F73" i="2"/>
  <c r="F72" i="2"/>
  <c r="F71" i="2"/>
  <c r="F68" i="2"/>
  <c r="F65" i="2"/>
  <c r="F64" i="2"/>
  <c r="F63" i="2"/>
  <c r="F62" i="2"/>
  <c r="F61" i="2"/>
  <c r="F59" i="2"/>
  <c r="F57" i="2"/>
  <c r="F56" i="2"/>
  <c r="F55" i="2"/>
  <c r="F54" i="2"/>
  <c r="F53" i="2"/>
  <c r="F51" i="2"/>
  <c r="F50" i="2"/>
  <c r="F49" i="2"/>
  <c r="F48" i="2"/>
  <c r="F47" i="2"/>
  <c r="F46" i="2"/>
  <c r="F45" i="2"/>
  <c r="F44" i="2"/>
  <c r="F43" i="2"/>
  <c r="F41" i="2"/>
  <c r="F38" i="2"/>
  <c r="F37" i="2"/>
  <c r="F36" i="2"/>
  <c r="F35" i="2"/>
  <c r="F34" i="2"/>
  <c r="F33" i="2"/>
  <c r="F32" i="2"/>
  <c r="F31" i="2"/>
  <c r="F29" i="2"/>
  <c r="F28" i="2"/>
  <c r="F27" i="2"/>
  <c r="F26" i="2"/>
  <c r="F25" i="2"/>
  <c r="F24" i="2"/>
  <c r="F23" i="2"/>
  <c r="F22" i="2"/>
  <c r="F21" i="2"/>
  <c r="F20" i="2"/>
  <c r="F19" i="2"/>
  <c r="F18" i="2"/>
  <c r="F17" i="2"/>
  <c r="F16" i="2"/>
  <c r="F13" i="2"/>
  <c r="F12" i="2"/>
  <c r="F10" i="2"/>
  <c r="F9" i="2"/>
  <c r="F8" i="2"/>
  <c r="F7" i="2"/>
  <c r="F6" i="2"/>
  <c r="F5" i="2"/>
  <c r="F4"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tada-fujimoto</author>
  </authors>
  <commentList>
    <comment ref="C3" authorId="0" shapeId="0" xr:uid="{00000000-0006-0000-0000-000001000000}">
      <text>
        <r>
          <rPr>
            <sz val="9"/>
            <color indexed="81"/>
            <rFont val="MS P ゴシック"/>
            <family val="3"/>
            <charset val="128"/>
          </rPr>
          <t>1 … 道路管理課
2 … 公園河川課
3 … その他担当課
1 … 道路管理課
2 … 公園河川課
3 … その他</t>
        </r>
      </text>
    </comment>
  </commentList>
</comments>
</file>

<file path=xl/sharedStrings.xml><?xml version="1.0" encoding="utf-8"?>
<sst xmlns="http://schemas.openxmlformats.org/spreadsheetml/2006/main" count="468" uniqueCount="306">
  <si>
    <t>受理番号</t>
    <rPh sb="0" eb="2">
      <t>ジュリ</t>
    </rPh>
    <rPh sb="2" eb="4">
      <t>バンゴウ</t>
    </rPh>
    <phoneticPr fontId="5"/>
  </si>
  <si>
    <t>確認済み</t>
  </si>
  <si>
    <t>場所等（町丁名等）</t>
    <rPh sb="0" eb="2">
      <t>バショ</t>
    </rPh>
    <rPh sb="2" eb="3">
      <t>トウ</t>
    </rPh>
    <rPh sb="4" eb="5">
      <t>マチ</t>
    </rPh>
    <rPh sb="5" eb="6">
      <t>テイ</t>
    </rPh>
    <rPh sb="6" eb="7">
      <t>メイ</t>
    </rPh>
    <rPh sb="7" eb="8">
      <t>トウ</t>
    </rPh>
    <phoneticPr fontId="5"/>
  </si>
  <si>
    <t>時刻</t>
    <rPh sb="0" eb="2">
      <t>ジコク</t>
    </rPh>
    <phoneticPr fontId="2"/>
  </si>
  <si>
    <t>摘要</t>
    <rPh sb="0" eb="2">
      <t>テキヨウ</t>
    </rPh>
    <phoneticPr fontId="2"/>
  </si>
  <si>
    <t>担当課の対応状況</t>
    <rPh sb="0" eb="2">
      <t>タントウ</t>
    </rPh>
    <rPh sb="2" eb="3">
      <t>カ</t>
    </rPh>
    <rPh sb="4" eb="6">
      <t>タイオウ</t>
    </rPh>
    <rPh sb="6" eb="8">
      <t>ジョウキョウ</t>
    </rPh>
    <phoneticPr fontId="5"/>
  </si>
  <si>
    <t>収受年月日</t>
    <rPh sb="0" eb="2">
      <t>シュウジュ</t>
    </rPh>
    <rPh sb="2" eb="5">
      <t>ネンガッピ</t>
    </rPh>
    <phoneticPr fontId="5"/>
  </si>
  <si>
    <t>破損等区分</t>
    <rPh sb="0" eb="2">
      <t>ハソン</t>
    </rPh>
    <rPh sb="2" eb="3">
      <t>トウ</t>
    </rPh>
    <phoneticPr fontId="2"/>
  </si>
  <si>
    <t>道路・公園施設以外のその他の情報提供に係る担当課名称</t>
    <rPh sb="7" eb="9">
      <t>イガイ</t>
    </rPh>
    <rPh sb="19" eb="20">
      <t>カカ</t>
    </rPh>
    <rPh sb="21" eb="24">
      <t>タントウカ</t>
    </rPh>
    <rPh sb="24" eb="26">
      <t>メイショウ</t>
    </rPh>
    <phoneticPr fontId="5"/>
  </si>
  <si>
    <t>道路管理課</t>
    <rPh sb="0" eb="2">
      <t>ドウロ</t>
    </rPh>
    <rPh sb="2" eb="4">
      <t>カンリ</t>
    </rPh>
    <rPh sb="4" eb="5">
      <t>カ</t>
    </rPh>
    <phoneticPr fontId="2"/>
  </si>
  <si>
    <t>公園河川課</t>
    <rPh sb="0" eb="2">
      <t>コウエン</t>
    </rPh>
    <rPh sb="2" eb="4">
      <t>カセン</t>
    </rPh>
    <rPh sb="4" eb="5">
      <t>カ</t>
    </rPh>
    <phoneticPr fontId="2"/>
  </si>
  <si>
    <t>ＬＩＮＥによる情報提供の受理簿　</t>
    <phoneticPr fontId="2"/>
  </si>
  <si>
    <t>通報内容概略</t>
    <rPh sb="0" eb="2">
      <t>ツウホウ</t>
    </rPh>
    <rPh sb="2" eb="4">
      <t>ナイヨウ</t>
    </rPh>
    <rPh sb="4" eb="6">
      <t>ガイリャク</t>
    </rPh>
    <phoneticPr fontId="5"/>
  </si>
  <si>
    <t>道路管理課</t>
    <rPh sb="0" eb="5">
      <t>ドウロカンリカ</t>
    </rPh>
    <phoneticPr fontId="2"/>
  </si>
  <si>
    <t>野上5丁目
桜道入口バス停付近</t>
    <phoneticPr fontId="2"/>
  </si>
  <si>
    <t>街路樹の桜の枝が折れている。</t>
    <rPh sb="0" eb="3">
      <t>ガイロジュ</t>
    </rPh>
    <rPh sb="4" eb="5">
      <t>サクラ</t>
    </rPh>
    <rPh sb="6" eb="7">
      <t>エダ</t>
    </rPh>
    <rPh sb="8" eb="9">
      <t>オ</t>
    </rPh>
    <phoneticPr fontId="2"/>
  </si>
  <si>
    <r>
      <t>武庫川の事です。南口の河川敷綺麗にして頂きありがとうございます。ここで朝ゴルフの練習をしている人がいる事は注意</t>
    </r>
    <r>
      <rPr>
        <sz val="10"/>
        <color theme="1"/>
        <rFont val="Segoe UI Emoji"/>
        <family val="1"/>
      </rPr>
      <t>⚠️</t>
    </r>
    <r>
      <rPr>
        <sz val="10"/>
        <color theme="1"/>
        <rFont val="ＭＳ Ｐ明朝"/>
        <family val="1"/>
        <charset val="128"/>
      </rPr>
      <t>書きが出ていたのでご存じとは思いますが川辺の新しい新芽の出た木</t>
    </r>
    <r>
      <rPr>
        <sz val="10"/>
        <color theme="1"/>
        <rFont val="Segoe UI Symbol"/>
        <family val="1"/>
      </rPr>
      <t>🌲</t>
    </r>
    <r>
      <rPr>
        <sz val="10"/>
        <color theme="1"/>
        <rFont val="ＭＳ Ｐ明朝"/>
        <family val="1"/>
        <charset val="128"/>
      </rPr>
      <t>をバサバサに切られています。邪魔になるので切ったと思います。この前もボール(ボール)探していましたから。どうなんですか？自分の勝手で木をめちゃくちゃに切り倒す事はと思います。</t>
    </r>
    <phoneticPr fontId="2"/>
  </si>
  <si>
    <t>武庫川南渕河川敷</t>
    <rPh sb="0" eb="2">
      <t>ムコ</t>
    </rPh>
    <rPh sb="2" eb="3">
      <t>ガワ</t>
    </rPh>
    <rPh sb="3" eb="4">
      <t>ミナミ</t>
    </rPh>
    <rPh sb="4" eb="5">
      <t>フチ</t>
    </rPh>
    <rPh sb="5" eb="8">
      <t>カセンジキ</t>
    </rPh>
    <phoneticPr fontId="2"/>
  </si>
  <si>
    <t>対応済み</t>
  </si>
  <si>
    <t>回収、剪定しました。</t>
    <rPh sb="0" eb="2">
      <t>カイシュウ</t>
    </rPh>
    <rPh sb="3" eb="5">
      <t>センテイ</t>
    </rPh>
    <phoneticPr fontId="2"/>
  </si>
  <si>
    <t>道路管理課</t>
    <rPh sb="0" eb="2">
      <t>ドウロ</t>
    </rPh>
    <rPh sb="2" eb="4">
      <t>カンリ</t>
    </rPh>
    <rPh sb="4" eb="5">
      <t>カ</t>
    </rPh>
    <phoneticPr fontId="2"/>
  </si>
  <si>
    <t>波豆の一方通行の道路の峠部に倒木があります。法面の上部に橋の様になっています。車は通れますが、大変危険な状況です。早急な対応をしてください。</t>
    <phoneticPr fontId="2"/>
  </si>
  <si>
    <t>波豆の一方通行の道路の峠部</t>
    <phoneticPr fontId="2"/>
  </si>
  <si>
    <t>右岸に最近設置したカーブミラーが車に引っ掛けられて方向が歪んでいます
役に立つカーブミラーですので調整よろしくお願いします</t>
    <phoneticPr fontId="2"/>
  </si>
  <si>
    <t>市道1104号線 山本西3丁目天神川橋梁 花園橋</t>
    <phoneticPr fontId="2"/>
  </si>
  <si>
    <t>歩道 ガタガタしていて ご年配の方がつまづいていました</t>
    <rPh sb="0" eb="2">
      <t>ホドウ</t>
    </rPh>
    <phoneticPr fontId="2"/>
  </si>
  <si>
    <t>仁川駅前</t>
    <phoneticPr fontId="2"/>
  </si>
  <si>
    <t>北部整備課</t>
    <rPh sb="0" eb="2">
      <t>ホクブ</t>
    </rPh>
    <rPh sb="2" eb="4">
      <t>セイビ</t>
    </rPh>
    <rPh sb="4" eb="5">
      <t>カ</t>
    </rPh>
    <phoneticPr fontId="2"/>
  </si>
  <si>
    <t>所管ではない</t>
  </si>
  <si>
    <t>公園河川課</t>
    <rPh sb="0" eb="2">
      <t>コウエン</t>
    </rPh>
    <rPh sb="2" eb="4">
      <t>カセン</t>
    </rPh>
    <rPh sb="4" eb="5">
      <t>カ</t>
    </rPh>
    <phoneticPr fontId="2"/>
  </si>
  <si>
    <t>中山五月台中央公園のてんとう虫公園</t>
    <phoneticPr fontId="2"/>
  </si>
  <si>
    <t>ライオンの像？(子供が座ってあそべるような)が壊れたまま放置されています。結構危険ではないかと思うのでお知らせします。</t>
    <phoneticPr fontId="2"/>
  </si>
  <si>
    <t>曜</t>
  </si>
  <si>
    <t>対応予定</t>
  </si>
  <si>
    <t>残骸撤去</t>
    <rPh sb="0" eb="2">
      <t>ザンガイ</t>
    </rPh>
    <rPh sb="2" eb="4">
      <t>テッキョ</t>
    </rPh>
    <phoneticPr fontId="2"/>
  </si>
  <si>
    <t>宝塚土木事務所へ通報</t>
    <rPh sb="0" eb="2">
      <t>タカラヅカ</t>
    </rPh>
    <rPh sb="2" eb="4">
      <t>ドボク</t>
    </rPh>
    <rPh sb="4" eb="6">
      <t>ジム</t>
    </rPh>
    <rPh sb="6" eb="7">
      <t>ショ</t>
    </rPh>
    <rPh sb="8" eb="10">
      <t>ツウホウ</t>
    </rPh>
    <phoneticPr fontId="2"/>
  </si>
  <si>
    <t>先日直していただきましたが再度、が車に引っ掛けられて方向が歪んでいます.ここにカーブミラーがあるのは非常にありがたいので、設置位置をご検討の上、継続しての設置をよろしくお願いします</t>
    <phoneticPr fontId="2"/>
  </si>
  <si>
    <t>市道1104号線 山本西3丁目
天神川橋梁 花園橋右岸側</t>
    <phoneticPr fontId="2"/>
  </si>
  <si>
    <t>仁川月見ガ丘2-59の前</t>
    <phoneticPr fontId="2"/>
  </si>
  <si>
    <t>道路のアスファルトの塊がはがれ、道にへこみができ、塊は道路脇に置かれています。</t>
    <phoneticPr fontId="2"/>
  </si>
  <si>
    <t>現地レミ対応済み。</t>
    <rPh sb="0" eb="2">
      <t>ゲンチ</t>
    </rPh>
    <rPh sb="4" eb="6">
      <t>タイオウ</t>
    </rPh>
    <rPh sb="6" eb="7">
      <t>ス</t>
    </rPh>
    <phoneticPr fontId="2"/>
  </si>
  <si>
    <t>敷地所有者へ通報しました。</t>
    <rPh sb="0" eb="2">
      <t>シキチ</t>
    </rPh>
    <rPh sb="2" eb="5">
      <t>ショユウシャ</t>
    </rPh>
    <rPh sb="6" eb="8">
      <t>ツウホウ</t>
    </rPh>
    <phoneticPr fontId="2"/>
  </si>
  <si>
    <t>小浜第4公園</t>
    <phoneticPr fontId="2"/>
  </si>
  <si>
    <t>砂場の砂が少なくなっているので、補充をお願いします。</t>
    <phoneticPr fontId="2"/>
  </si>
  <si>
    <t>平井公園</t>
    <phoneticPr fontId="2"/>
  </si>
  <si>
    <t>遊具が新しくなり、水たまりが酷すぎると思い、連絡させていただきました。</t>
    <phoneticPr fontId="2"/>
  </si>
  <si>
    <t>バリカーの先端が折れてました。
至急対応してください。</t>
    <phoneticPr fontId="2"/>
  </si>
  <si>
    <t>小浜第４公園</t>
    <phoneticPr fontId="2"/>
  </si>
  <si>
    <t>上の池公園北東入口</t>
    <rPh sb="8" eb="9">
      <t>クチ</t>
    </rPh>
    <phoneticPr fontId="2"/>
  </si>
  <si>
    <t>①上の池公園、北側水道のした20cm横の側溝蓋、錆びて腐っている
②すべり台横ベンチから約3mの角の木の幹内部が全て腐っている、風で倒れる危険せいが、大きい</t>
    <phoneticPr fontId="2"/>
  </si>
  <si>
    <t>道路管理課</t>
    <rPh sb="0" eb="2">
      <t>ドウロ</t>
    </rPh>
    <rPh sb="2" eb="4">
      <t>カンリ</t>
    </rPh>
    <rPh sb="4" eb="5">
      <t>カ</t>
    </rPh>
    <phoneticPr fontId="2"/>
  </si>
  <si>
    <t>野上橋から50メートルほど下流にある民有地の法面</t>
    <phoneticPr fontId="2"/>
  </si>
  <si>
    <t>雨が降るとまた崩落しそう。民有地で宝塚市や宝塚土木が対応するべきてはないと思いますが危険であり土地の所有者と協議を進めていただきたい。</t>
    <rPh sb="42" eb="44">
      <t>キケン</t>
    </rPh>
    <phoneticPr fontId="2"/>
  </si>
  <si>
    <t>道路管理課にて当日対応。所管課ではないため、総合防災課に確認すると、市で関係する部署は開発審査課とのこと。内容的には、兵庫県土木管理第２課が所管で今後対応していく。県土木に通報済</t>
    <rPh sb="0" eb="2">
      <t>ドウロ</t>
    </rPh>
    <rPh sb="2" eb="4">
      <t>カンリ</t>
    </rPh>
    <rPh sb="4" eb="5">
      <t>カ</t>
    </rPh>
    <rPh sb="7" eb="9">
      <t>トウジツ</t>
    </rPh>
    <rPh sb="9" eb="11">
      <t>タイオウ</t>
    </rPh>
    <rPh sb="12" eb="14">
      <t>ショカン</t>
    </rPh>
    <rPh sb="14" eb="15">
      <t>カ</t>
    </rPh>
    <rPh sb="22" eb="24">
      <t>ソウゴウ</t>
    </rPh>
    <rPh sb="24" eb="26">
      <t>ボウサイ</t>
    </rPh>
    <rPh sb="26" eb="27">
      <t>カ</t>
    </rPh>
    <rPh sb="28" eb="30">
      <t>カクニン</t>
    </rPh>
    <rPh sb="34" eb="35">
      <t>シ</t>
    </rPh>
    <rPh sb="36" eb="38">
      <t>カンケイ</t>
    </rPh>
    <rPh sb="40" eb="42">
      <t>ブショ</t>
    </rPh>
    <rPh sb="43" eb="45">
      <t>カイハツ</t>
    </rPh>
    <rPh sb="45" eb="47">
      <t>シンサ</t>
    </rPh>
    <rPh sb="47" eb="48">
      <t>カ</t>
    </rPh>
    <rPh sb="53" eb="56">
      <t>ナイヨウテキ</t>
    </rPh>
    <rPh sb="59" eb="61">
      <t>ヒョウゴ</t>
    </rPh>
    <rPh sb="61" eb="62">
      <t>ケン</t>
    </rPh>
    <rPh sb="62" eb="64">
      <t>ドボク</t>
    </rPh>
    <rPh sb="64" eb="66">
      <t>カンリ</t>
    </rPh>
    <rPh sb="66" eb="67">
      <t>ダイ</t>
    </rPh>
    <rPh sb="68" eb="69">
      <t>カ</t>
    </rPh>
    <rPh sb="70" eb="72">
      <t>ショカン</t>
    </rPh>
    <rPh sb="73" eb="75">
      <t>コンゴ</t>
    </rPh>
    <rPh sb="75" eb="77">
      <t>タイオウ</t>
    </rPh>
    <rPh sb="82" eb="83">
      <t>ケン</t>
    </rPh>
    <rPh sb="83" eb="85">
      <t>ドボク</t>
    </rPh>
    <rPh sb="86" eb="88">
      <t>ツウホウ</t>
    </rPh>
    <rPh sb="88" eb="89">
      <t>スミ</t>
    </rPh>
    <phoneticPr fontId="2"/>
  </si>
  <si>
    <t>公園にゴルフバッグが何日も放置されています。不審物の可能性もあるので撤去してください</t>
    <phoneticPr fontId="2"/>
  </si>
  <si>
    <t>中山中央公園</t>
    <phoneticPr fontId="2"/>
  </si>
  <si>
    <t>公園河川課</t>
    <phoneticPr fontId="2"/>
  </si>
  <si>
    <t>道路管理課</t>
    <rPh sb="0" eb="2">
      <t>ドウロ</t>
    </rPh>
    <rPh sb="2" eb="4">
      <t>カンリ</t>
    </rPh>
    <rPh sb="4" eb="5">
      <t>カ</t>
    </rPh>
    <phoneticPr fontId="2"/>
  </si>
  <si>
    <t>藤原動物病院前
0797-71-4111</t>
    <rPh sb="0" eb="1">
      <t>フジワラ</t>
    </rPh>
    <rPh sb="1" eb="3">
      <t>ドウブツ</t>
    </rPh>
    <rPh sb="3" eb="5">
      <t>ビョウイン</t>
    </rPh>
    <rPh sb="5" eb="6">
      <t>マエ</t>
    </rPh>
    <phoneticPr fontId="2"/>
  </si>
  <si>
    <t>写真から：道路ポールが折れている通報と思われる。</t>
    <rPh sb="0" eb="2">
      <t>シャシン</t>
    </rPh>
    <rPh sb="5" eb="7">
      <t>ドウロ</t>
    </rPh>
    <rPh sb="11" eb="12">
      <t>オ</t>
    </rPh>
    <rPh sb="16" eb="18">
      <t>ツウホウ</t>
    </rPh>
    <rPh sb="19" eb="20">
      <t>オモ</t>
    </rPh>
    <phoneticPr fontId="2"/>
  </si>
  <si>
    <t>公園河川課</t>
    <rPh sb="0" eb="2">
      <t>コウエン</t>
    </rPh>
    <rPh sb="2" eb="4">
      <t>カセン</t>
    </rPh>
    <rPh sb="4" eb="5">
      <t>カ</t>
    </rPh>
    <phoneticPr fontId="2"/>
  </si>
  <si>
    <t>上の池公園</t>
    <phoneticPr fontId="2"/>
  </si>
  <si>
    <t>①北側水道のした20cm横の側溝蓋、錆びて腐っている
②北東入り口すべり台横ベンチから約3mの角の木の幹内部が全て腐っている、風で倒れる危険せいが、大きい</t>
    <phoneticPr fontId="2"/>
  </si>
  <si>
    <t>①グレーチング交換予定
②樹木伐採予定</t>
    <rPh sb="7" eb="9">
      <t>コウカン</t>
    </rPh>
    <rPh sb="9" eb="11">
      <t>ヨテイ</t>
    </rPh>
    <rPh sb="13" eb="15">
      <t>ジュモク</t>
    </rPh>
    <rPh sb="15" eb="17">
      <t>バッサイ</t>
    </rPh>
    <rPh sb="17" eb="19">
      <t>ヨテイ</t>
    </rPh>
    <phoneticPr fontId="2"/>
  </si>
  <si>
    <t>0012と同様</t>
    <rPh sb="5" eb="7">
      <t>ドウヨウ</t>
    </rPh>
    <phoneticPr fontId="2"/>
  </si>
  <si>
    <t>舗装剥がれ小さめ穴あります。</t>
    <phoneticPr fontId="2"/>
  </si>
  <si>
    <t>山手台5-16-10付近</t>
    <rPh sb="0" eb="3">
      <t>ヤマテダイ</t>
    </rPh>
    <rPh sb="10" eb="12">
      <t>フキン</t>
    </rPh>
    <phoneticPr fontId="2"/>
  </si>
  <si>
    <t>川面三丁目の記念公園</t>
    <phoneticPr fontId="2"/>
  </si>
  <si>
    <t>木が伸び放題ですし、イスも大分古く、衛生的にも良くないので新しくしてほしいと思います。</t>
    <phoneticPr fontId="2"/>
  </si>
  <si>
    <t>宝塚市伊孑志1丁目4番</t>
    <phoneticPr fontId="2"/>
  </si>
  <si>
    <t>クリーンキャンペーンで市民の方が溝掃除しました土砂の処分をお願いします</t>
    <phoneticPr fontId="2"/>
  </si>
  <si>
    <t>防犯交通安全課</t>
    <rPh sb="0" eb="2">
      <t>ボウハン</t>
    </rPh>
    <rPh sb="2" eb="4">
      <t>コウツウ</t>
    </rPh>
    <rPh sb="4" eb="6">
      <t>アンゼン</t>
    </rPh>
    <rPh sb="6" eb="7">
      <t>カ</t>
    </rPh>
    <phoneticPr fontId="2"/>
  </si>
  <si>
    <t>天王寺川沿いの道</t>
    <rPh sb="0" eb="3">
      <t>テンノウジ</t>
    </rPh>
    <rPh sb="3" eb="5">
      <t>カワゾ</t>
    </rPh>
    <rPh sb="7" eb="8">
      <t>ミチ</t>
    </rPh>
    <phoneticPr fontId="2"/>
  </si>
  <si>
    <t>結構な速度でのバイクや歩行者無視の車が多数見かけました。
散歩やランニングの方も多く、ウチの子供も轢かれかけました。
危ない運転者も多いので、注意喚起の看板や一方通行にしたり、土日のみ歩行者天国にするなど、何かしらの対策を検討してもらいたいです。</t>
    <phoneticPr fontId="2"/>
  </si>
  <si>
    <t>家に迫る桜の木の枝と、歩行者が車道に出て歩かないといけなくなる低い桜の木の枝を切って欲しいです。</t>
    <phoneticPr fontId="2"/>
  </si>
  <si>
    <t>野上5丁2-44付近</t>
    <phoneticPr fontId="2"/>
  </si>
  <si>
    <t>道路管理課</t>
    <rPh sb="0" eb="5">
      <t>ドウロカンリカ</t>
    </rPh>
    <phoneticPr fontId="2"/>
  </si>
  <si>
    <t>伊和志津神社トンネル歩道</t>
    <rPh sb="0" eb="2">
      <t>イワ</t>
    </rPh>
    <rPh sb="2" eb="4">
      <t>シヅ</t>
    </rPh>
    <rPh sb="4" eb="6">
      <t>ジンジャ</t>
    </rPh>
    <rPh sb="10" eb="12">
      <t>ホドウ</t>
    </rPh>
    <phoneticPr fontId="2"/>
  </si>
  <si>
    <t>街路灯が消えている。</t>
    <rPh sb="0" eb="3">
      <t>ガイロトウ</t>
    </rPh>
    <rPh sb="4" eb="5">
      <t>キ</t>
    </rPh>
    <phoneticPr fontId="2"/>
  </si>
  <si>
    <t>公園河川課</t>
    <rPh sb="0" eb="2">
      <t>コウエン</t>
    </rPh>
    <rPh sb="2" eb="4">
      <t>カセン</t>
    </rPh>
    <rPh sb="4" eb="5">
      <t>カ</t>
    </rPh>
    <phoneticPr fontId="2"/>
  </si>
  <si>
    <t>山本南第３公園</t>
    <rPh sb="0" eb="2">
      <t>ヤマモト</t>
    </rPh>
    <rPh sb="2" eb="3">
      <t>ミナミ</t>
    </rPh>
    <rPh sb="3" eb="4">
      <t>ダイ</t>
    </rPh>
    <rPh sb="5" eb="7">
      <t>コウエン</t>
    </rPh>
    <phoneticPr fontId="2"/>
  </si>
  <si>
    <t>雨で土が流されあちこちにブロック片や大きな石が顔を出していて危険である。</t>
    <rPh sb="0" eb="1">
      <t>アメ</t>
    </rPh>
    <rPh sb="2" eb="3">
      <t>ツチ</t>
    </rPh>
    <rPh sb="4" eb="5">
      <t>ナガ</t>
    </rPh>
    <rPh sb="16" eb="17">
      <t>ヘン</t>
    </rPh>
    <rPh sb="18" eb="19">
      <t>オオ</t>
    </rPh>
    <rPh sb="21" eb="22">
      <t>イシ</t>
    </rPh>
    <rPh sb="23" eb="24">
      <t>カオ</t>
    </rPh>
    <rPh sb="25" eb="26">
      <t>ダ</t>
    </rPh>
    <rPh sb="30" eb="32">
      <t>キケン</t>
    </rPh>
    <phoneticPr fontId="2"/>
  </si>
  <si>
    <t>道路管理課</t>
    <rPh sb="0" eb="5">
      <t>ドウロカンリカ</t>
    </rPh>
    <phoneticPr fontId="2"/>
  </si>
  <si>
    <t>インターロッキングが複数めくれています。坂道で見通しが悪く、知らずに自転車が通るとカゴから荷物が飛び出しますので対応をお願いします。</t>
    <phoneticPr fontId="2"/>
  </si>
  <si>
    <t>6/5業者依頼。同日トンネル車道の照明を常時点灯確認済</t>
    <rPh sb="3" eb="5">
      <t>ギョウシャ</t>
    </rPh>
    <rPh sb="5" eb="7">
      <t>イライ</t>
    </rPh>
    <rPh sb="8" eb="10">
      <t>ドウジツ</t>
    </rPh>
    <rPh sb="14" eb="16">
      <t>シャドウ</t>
    </rPh>
    <rPh sb="17" eb="19">
      <t>ショウメイ</t>
    </rPh>
    <rPh sb="20" eb="22">
      <t>ジョウジ</t>
    </rPh>
    <rPh sb="22" eb="24">
      <t>テントウ</t>
    </rPh>
    <rPh sb="24" eb="26">
      <t>カクニン</t>
    </rPh>
    <rPh sb="26" eb="27">
      <t>ズ</t>
    </rPh>
    <phoneticPr fontId="2"/>
  </si>
  <si>
    <t>公園河川課</t>
    <rPh sb="0" eb="2">
      <t>コウエン</t>
    </rPh>
    <rPh sb="2" eb="5">
      <t>カセンカ</t>
    </rPh>
    <phoneticPr fontId="2"/>
  </si>
  <si>
    <t>山本南第三公園</t>
    <phoneticPr fontId="2"/>
  </si>
  <si>
    <t>せっかく土を入れても雨で流されています。基礎にはブロック片や大きな石がゴロゴロ入っているようです。早急に対応をお願いする。</t>
    <rPh sb="49" eb="51">
      <t>ソウキュウ</t>
    </rPh>
    <rPh sb="52" eb="54">
      <t>タイオウ</t>
    </rPh>
    <rPh sb="56" eb="57">
      <t>ネガ</t>
    </rPh>
    <phoneticPr fontId="2"/>
  </si>
  <si>
    <t>道路管理課</t>
    <rPh sb="0" eb="2">
      <t>ドウロ</t>
    </rPh>
    <rPh sb="2" eb="5">
      <t>カンリカ</t>
    </rPh>
    <phoneticPr fontId="2"/>
  </si>
  <si>
    <t>小林3-6-25
小林3-6-15
メガネの愛眼小林店前</t>
    <rPh sb="0" eb="2">
      <t>オバヤシ</t>
    </rPh>
    <rPh sb="9" eb="11">
      <t>オバヤシ</t>
    </rPh>
    <rPh sb="22" eb="24">
      <t>アイガン</t>
    </rPh>
    <rPh sb="24" eb="27">
      <t>オバヤシテン</t>
    </rPh>
    <rPh sb="27" eb="28">
      <t>マエ</t>
    </rPh>
    <phoneticPr fontId="2"/>
  </si>
  <si>
    <t>道路ひび割れ</t>
    <rPh sb="0" eb="2">
      <t>ドウロ</t>
    </rPh>
    <rPh sb="4" eb="5">
      <t>ワ</t>
    </rPh>
    <phoneticPr fontId="2"/>
  </si>
  <si>
    <t>寿楽荘2-17の西側道路</t>
    <phoneticPr fontId="2"/>
  </si>
  <si>
    <t>アスファルト欠けている。露出している金属を調査してほしい。</t>
    <rPh sb="6" eb="7">
      <t>カ</t>
    </rPh>
    <rPh sb="12" eb="14">
      <t>ロシュツ</t>
    </rPh>
    <rPh sb="18" eb="20">
      <t>キンゾク</t>
    </rPh>
    <rPh sb="21" eb="23">
      <t>チョウサ</t>
    </rPh>
    <phoneticPr fontId="2"/>
  </si>
  <si>
    <t>23-2と同</t>
    <rPh sb="5" eb="6">
      <t>ドウ</t>
    </rPh>
    <phoneticPr fontId="2"/>
  </si>
  <si>
    <t>舗装修繕します。</t>
    <rPh sb="0" eb="2">
      <t>ホソウ</t>
    </rPh>
    <rPh sb="2" eb="4">
      <t>シュウゼン</t>
    </rPh>
    <phoneticPr fontId="2"/>
  </si>
  <si>
    <t>舗装修繕しました。金属については、関係各所に問い合わせましたが、いずれも管理していない物であるため、金属が何かは不明です。</t>
    <rPh sb="0" eb="2">
      <t>ホソウ</t>
    </rPh>
    <rPh sb="2" eb="4">
      <t>シュウゼン</t>
    </rPh>
    <rPh sb="9" eb="11">
      <t>キンゾク</t>
    </rPh>
    <rPh sb="17" eb="19">
      <t>カンケイ</t>
    </rPh>
    <rPh sb="19" eb="21">
      <t>カクショ</t>
    </rPh>
    <rPh sb="22" eb="23">
      <t>ト</t>
    </rPh>
    <rPh sb="24" eb="25">
      <t>ア</t>
    </rPh>
    <rPh sb="36" eb="38">
      <t>カンリ</t>
    </rPh>
    <rPh sb="43" eb="44">
      <t>モノ</t>
    </rPh>
    <rPh sb="50" eb="52">
      <t>キンゾク</t>
    </rPh>
    <rPh sb="53" eb="54">
      <t>ナニ</t>
    </rPh>
    <rPh sb="56" eb="58">
      <t>フメイ</t>
    </rPh>
    <phoneticPr fontId="2"/>
  </si>
  <si>
    <t>道路管理課</t>
    <rPh sb="0" eb="5">
      <t>ドウロカンリカ</t>
    </rPh>
    <phoneticPr fontId="2"/>
  </si>
  <si>
    <t>阪急山本駅北側の東側</t>
    <phoneticPr fontId="2"/>
  </si>
  <si>
    <t>側道の植樹してある木の根元が空洞化しています。倒壊しないでしょうか</t>
    <rPh sb="0" eb="2">
      <t>ソクドウ</t>
    </rPh>
    <phoneticPr fontId="2"/>
  </si>
  <si>
    <t>道路に大きな陥没があります。バイクなどが通行する時に危険ですので、確認の方よろしくお願いします。</t>
    <phoneticPr fontId="2"/>
  </si>
  <si>
    <t>泉町25-16カーサフェリス周辺のいちょう筋の道路</t>
    <phoneticPr fontId="2"/>
  </si>
  <si>
    <t>道路管理課</t>
    <rPh sb="0" eb="5">
      <t>ドウロカンリカ</t>
    </rPh>
    <phoneticPr fontId="2"/>
  </si>
  <si>
    <t>0900</t>
    <phoneticPr fontId="2"/>
  </si>
  <si>
    <t>道路管理課</t>
    <rPh sb="0" eb="2">
      <t>ドウロ</t>
    </rPh>
    <rPh sb="2" eb="4">
      <t>カンリ</t>
    </rPh>
    <rPh sb="4" eb="5">
      <t>カ</t>
    </rPh>
    <phoneticPr fontId="2"/>
  </si>
  <si>
    <t>0900</t>
    <phoneticPr fontId="2"/>
  </si>
  <si>
    <t>福井町22-10（交差点側）</t>
    <rPh sb="0" eb="3">
      <t>フクイチョウ</t>
    </rPh>
    <rPh sb="9" eb="12">
      <t>コウサテン</t>
    </rPh>
    <rPh sb="12" eb="13">
      <t>ガワ</t>
    </rPh>
    <phoneticPr fontId="2"/>
  </si>
  <si>
    <t>民家から木の枝が道路に出てきて、交差点から曲がった先が見えにくくなっているので、対応をお願いします。</t>
    <phoneticPr fontId="2"/>
  </si>
  <si>
    <t>中山五月台中央公園</t>
    <phoneticPr fontId="2"/>
  </si>
  <si>
    <t>最近自転車のマナーが悪く遊歩道を中学生くらいの男の子達が結構なスピードで走っております。
自転車は決められた所におきましょう、という看板はあるのですがあまり目立ちません。
バイクを乗り入れている人もたまに見かけます。
対策はないでしょうか？</t>
    <phoneticPr fontId="2"/>
  </si>
  <si>
    <t>上の池の東側</t>
    <rPh sb="0" eb="1">
      <t>ウエ</t>
    </rPh>
    <rPh sb="2" eb="3">
      <t>イケ</t>
    </rPh>
    <rPh sb="4" eb="6">
      <t>ヒガシガワ</t>
    </rPh>
    <phoneticPr fontId="2"/>
  </si>
  <si>
    <t>放置自転車あり</t>
    <rPh sb="0" eb="2">
      <t>ホウチ</t>
    </rPh>
    <rPh sb="2" eb="5">
      <t>ジテンシャ</t>
    </rPh>
    <phoneticPr fontId="2"/>
  </si>
  <si>
    <t>市道1071号線
長尾町2 さとう病院前</t>
    <phoneticPr fontId="2"/>
  </si>
  <si>
    <t>車道舗装剥がれ 穴が空いています（30✕20cm）</t>
    <phoneticPr fontId="2"/>
  </si>
  <si>
    <t>道路管理課</t>
    <rPh sb="0" eb="2">
      <t>ドウロ</t>
    </rPh>
    <rPh sb="2" eb="4">
      <t>カンリ</t>
    </rPh>
    <rPh sb="4" eb="5">
      <t>カ</t>
    </rPh>
    <phoneticPr fontId="2"/>
  </si>
  <si>
    <t>7/6現地調査
7/20以降、自転車撤去</t>
    <rPh sb="3" eb="5">
      <t>ゲンチ</t>
    </rPh>
    <rPh sb="5" eb="7">
      <t>チョウサ</t>
    </rPh>
    <rPh sb="12" eb="14">
      <t>イコウ</t>
    </rPh>
    <rPh sb="15" eb="18">
      <t>ジテンシャ</t>
    </rPh>
    <rPh sb="18" eb="20">
      <t>テッキョ</t>
    </rPh>
    <phoneticPr fontId="2"/>
  </si>
  <si>
    <t>福井町公園</t>
    <rPh sb="0" eb="3">
      <t>フクイチョウ</t>
    </rPh>
    <rPh sb="3" eb="5">
      <t>コウエン</t>
    </rPh>
    <phoneticPr fontId="2"/>
  </si>
  <si>
    <t>遊具破損？（文章なし）</t>
    <rPh sb="0" eb="2">
      <t>ユウグ</t>
    </rPh>
    <rPh sb="2" eb="4">
      <t>ハソン</t>
    </rPh>
    <rPh sb="6" eb="8">
      <t>ブンショウ</t>
    </rPh>
    <phoneticPr fontId="2"/>
  </si>
  <si>
    <t>道路管理課</t>
    <rPh sb="0" eb="5">
      <t>ドウロカンリカ</t>
    </rPh>
    <phoneticPr fontId="2"/>
  </si>
  <si>
    <t>中筋8-10-9</t>
    <rPh sb="0" eb="2">
      <t>ナカスジ</t>
    </rPh>
    <phoneticPr fontId="2"/>
  </si>
  <si>
    <t>道路の境目の崩れ。
側溝の水が溜まり流れない。</t>
    <phoneticPr fontId="2"/>
  </si>
  <si>
    <t>道路政策課</t>
    <rPh sb="0" eb="2">
      <t>ドウロ</t>
    </rPh>
    <rPh sb="2" eb="4">
      <t>セイサク</t>
    </rPh>
    <rPh sb="4" eb="5">
      <t>カ</t>
    </rPh>
    <phoneticPr fontId="2"/>
  </si>
  <si>
    <t>平井一丁目8の住居表記が、取れてます</t>
    <phoneticPr fontId="2"/>
  </si>
  <si>
    <t>平井一丁目8</t>
    <phoneticPr fontId="2"/>
  </si>
  <si>
    <t>道路管理課</t>
    <rPh sb="0" eb="2">
      <t>ドウロ</t>
    </rPh>
    <rPh sb="2" eb="5">
      <t>カンリカ</t>
    </rPh>
    <phoneticPr fontId="2"/>
  </si>
  <si>
    <t>雲雀丘３丁目付近</t>
    <rPh sb="0" eb="2">
      <t>ヒバリ</t>
    </rPh>
    <rPh sb="2" eb="3">
      <t>オカ</t>
    </rPh>
    <rPh sb="4" eb="6">
      <t>チョウメ</t>
    </rPh>
    <rPh sb="6" eb="8">
      <t>フキン</t>
    </rPh>
    <phoneticPr fontId="2"/>
  </si>
  <si>
    <t>線路沿い道路をアスファルト化して欲しい。</t>
    <rPh sb="0" eb="2">
      <t>センロ</t>
    </rPh>
    <rPh sb="2" eb="3">
      <t>ソ</t>
    </rPh>
    <rPh sb="4" eb="6">
      <t>ドウロ</t>
    </rPh>
    <rPh sb="13" eb="14">
      <t>カ</t>
    </rPh>
    <rPh sb="16" eb="17">
      <t>ホ</t>
    </rPh>
    <phoneticPr fontId="2"/>
  </si>
  <si>
    <t>公園河川課</t>
    <rPh sb="0" eb="2">
      <t>コウエン</t>
    </rPh>
    <rPh sb="2" eb="4">
      <t>カセン</t>
    </rPh>
    <rPh sb="4" eb="5">
      <t>カ</t>
    </rPh>
    <phoneticPr fontId="2"/>
  </si>
  <si>
    <t>0900</t>
    <phoneticPr fontId="2"/>
  </si>
  <si>
    <t>口谷西第３公園</t>
    <rPh sb="0" eb="3">
      <t>クチタニニシ</t>
    </rPh>
    <rPh sb="3" eb="4">
      <t>ダイ</t>
    </rPh>
    <rPh sb="5" eb="7">
      <t>コウエン</t>
    </rPh>
    <phoneticPr fontId="2"/>
  </si>
  <si>
    <t>ハナミズキの木が枯れて倒壊の危険あり。</t>
    <rPh sb="6" eb="7">
      <t>キ</t>
    </rPh>
    <rPh sb="8" eb="9">
      <t>カ</t>
    </rPh>
    <rPh sb="11" eb="13">
      <t>トウカイ</t>
    </rPh>
    <rPh sb="14" eb="16">
      <t>キケン</t>
    </rPh>
    <phoneticPr fontId="2"/>
  </si>
  <si>
    <t>今里公園</t>
    <phoneticPr fontId="2"/>
  </si>
  <si>
    <t>公園の藤棚の後ろの木がたくさん植えてあるところに蜂が出没しています。結構蜂がいる事もあり、小学生の子供が数人刺されたとの情報がありました。
駆除と対策お願いしたいです。</t>
    <phoneticPr fontId="2"/>
  </si>
  <si>
    <t>３週間ほど空き缶が大量に放置されています</t>
    <phoneticPr fontId="2"/>
  </si>
  <si>
    <t>口谷東１丁目２
口谷東第2公園</t>
    <rPh sb="8" eb="11">
      <t>クチタニヒガシ</t>
    </rPh>
    <rPh sb="11" eb="12">
      <t>ダイ</t>
    </rPh>
    <rPh sb="13" eb="15">
      <t>コウエン</t>
    </rPh>
    <phoneticPr fontId="2"/>
  </si>
  <si>
    <t>道路管理課</t>
    <rPh sb="0" eb="5">
      <t>ドウロカンリカ</t>
    </rPh>
    <phoneticPr fontId="2"/>
  </si>
  <si>
    <t>0900</t>
    <phoneticPr fontId="2"/>
  </si>
  <si>
    <t>写真参照</t>
    <rPh sb="0" eb="2">
      <t>シャシン</t>
    </rPh>
    <rPh sb="2" eb="4">
      <t>サンショウ</t>
    </rPh>
    <phoneticPr fontId="2"/>
  </si>
  <si>
    <t>街路灯　（No02-204-09）球切れ</t>
    <rPh sb="0" eb="3">
      <t>ガイロトウ</t>
    </rPh>
    <rPh sb="17" eb="18">
      <t>タマ</t>
    </rPh>
    <rPh sb="18" eb="19">
      <t>ギ</t>
    </rPh>
    <phoneticPr fontId="2"/>
  </si>
  <si>
    <t>以前も、LINEしたのですが
ここは、このままで何も市は
動いてくれないのですか？</t>
    <phoneticPr fontId="2"/>
  </si>
  <si>
    <t>0900</t>
    <phoneticPr fontId="2"/>
  </si>
  <si>
    <t>8/8現地確認→既にカラーコーンは道路上から撤去済み。</t>
    <rPh sb="3" eb="5">
      <t>ゲンチ</t>
    </rPh>
    <rPh sb="5" eb="7">
      <t>カクニン</t>
    </rPh>
    <rPh sb="8" eb="9">
      <t>スデ</t>
    </rPh>
    <rPh sb="17" eb="20">
      <t>ドウロジョウ</t>
    </rPh>
    <rPh sb="22" eb="24">
      <t>テッキョ</t>
    </rPh>
    <rPh sb="24" eb="25">
      <t>ズ</t>
    </rPh>
    <phoneticPr fontId="2"/>
  </si>
  <si>
    <t>上下水道局工務課</t>
    <rPh sb="0" eb="2">
      <t>ジョウゲ</t>
    </rPh>
    <rPh sb="2" eb="5">
      <t>スイドウキョク</t>
    </rPh>
    <rPh sb="5" eb="8">
      <t>コウムカ</t>
    </rPh>
    <phoneticPr fontId="2"/>
  </si>
  <si>
    <t>0900</t>
    <phoneticPr fontId="2"/>
  </si>
  <si>
    <t>上下水道局の看板が外れて落ちている。</t>
    <rPh sb="0" eb="2">
      <t>ジョウゲ</t>
    </rPh>
    <rPh sb="2" eb="5">
      <t>スイドウキョク</t>
    </rPh>
    <rPh sb="6" eb="8">
      <t>カンバン</t>
    </rPh>
    <rPh sb="9" eb="10">
      <t>ハズ</t>
    </rPh>
    <rPh sb="12" eb="13">
      <t>オ</t>
    </rPh>
    <phoneticPr fontId="2"/>
  </si>
  <si>
    <t>対応不可（不要）</t>
  </si>
  <si>
    <t>中津浜線 阪神競馬場線西</t>
    <phoneticPr fontId="2"/>
  </si>
  <si>
    <t>横断歩道が消えてなくなっています。</t>
    <phoneticPr fontId="2"/>
  </si>
  <si>
    <t>道路政策課を通じて県に連絡済</t>
    <rPh sb="0" eb="2">
      <t>ドウロ</t>
    </rPh>
    <rPh sb="2" eb="4">
      <t>セイサク</t>
    </rPh>
    <rPh sb="4" eb="5">
      <t>カ</t>
    </rPh>
    <rPh sb="6" eb="7">
      <t>ツウ</t>
    </rPh>
    <rPh sb="9" eb="10">
      <t>ケン</t>
    </rPh>
    <rPh sb="11" eb="13">
      <t>レンラク</t>
    </rPh>
    <rPh sb="13" eb="14">
      <t>スミ</t>
    </rPh>
    <phoneticPr fontId="2"/>
  </si>
  <si>
    <t>雑草が酷いので、除草お願いしたいです。よろしくお願いします。</t>
    <phoneticPr fontId="2"/>
  </si>
  <si>
    <t>山手台東5丁目からの通学路(北公園の下辺り)</t>
    <phoneticPr fontId="2"/>
  </si>
  <si>
    <t>道路管理課</t>
    <rPh sb="0" eb="2">
      <t>ドウロ</t>
    </rPh>
    <rPh sb="2" eb="4">
      <t>カンリ</t>
    </rPh>
    <rPh sb="4" eb="5">
      <t>カ</t>
    </rPh>
    <phoneticPr fontId="2"/>
  </si>
  <si>
    <t>道路政策課</t>
    <rPh sb="0" eb="2">
      <t>ドウロ</t>
    </rPh>
    <rPh sb="2" eb="4">
      <t>セイサク</t>
    </rPh>
    <rPh sb="4" eb="5">
      <t>カ</t>
    </rPh>
    <phoneticPr fontId="2"/>
  </si>
  <si>
    <t>倒木</t>
    <phoneticPr fontId="2"/>
  </si>
  <si>
    <t>切畑信号から宝塚側
塩瀬宝塚線</t>
    <phoneticPr fontId="2"/>
  </si>
  <si>
    <t>逆瀬台センターから県立宝塚高校への歩道の街路樹</t>
    <phoneticPr fontId="2"/>
  </si>
  <si>
    <t>歩道の街路樹、枝が張りすぎて個人のお宅の中へしなだれかかっています。人の身長より低いところに枝があり、歩道を歩くのにも邪魔になり,剪定をお願いします。</t>
    <phoneticPr fontId="2"/>
  </si>
  <si>
    <t>道路管理課</t>
    <rPh sb="0" eb="2">
      <t>ドウロ</t>
    </rPh>
    <rPh sb="2" eb="5">
      <t>カンリカ</t>
    </rPh>
    <phoneticPr fontId="2"/>
  </si>
  <si>
    <t>道路に個人敷地の植栽がはみ出してます。所有者へ連絡お願いいたします。</t>
    <phoneticPr fontId="2"/>
  </si>
  <si>
    <t>中筋8丁目　旧グランマルシェの西側</t>
    <phoneticPr fontId="2"/>
  </si>
  <si>
    <t>所有者連絡済み。</t>
    <rPh sb="0" eb="3">
      <t>ショユウシャ</t>
    </rPh>
    <rPh sb="3" eb="5">
      <t>レンラク</t>
    </rPh>
    <rPh sb="5" eb="6">
      <t>ズ</t>
    </rPh>
    <phoneticPr fontId="2"/>
  </si>
  <si>
    <t>カーブミラーが確認出来ません。
危険な状態です。早急に御指導のほどよろしくお願いいたします。</t>
    <phoneticPr fontId="2"/>
  </si>
  <si>
    <t>市民の方が側溝のゴミを先週あげられていますので回収よろしく</t>
    <phoneticPr fontId="2"/>
  </si>
  <si>
    <t>宝塚市伊孑志一丁目4番</t>
    <phoneticPr fontId="2"/>
  </si>
  <si>
    <t>道路管理課</t>
    <rPh sb="0" eb="5">
      <t>ドウロカンリカ</t>
    </rPh>
    <phoneticPr fontId="2"/>
  </si>
  <si>
    <t xml:space="preserve">山本南2の横断歩道付近(旧オートバックス)の工事現場。
</t>
    <phoneticPr fontId="2"/>
  </si>
  <si>
    <t>歩道に大きな窪み危険</t>
    <rPh sb="8" eb="10">
      <t>キケン</t>
    </rPh>
    <phoneticPr fontId="2"/>
  </si>
  <si>
    <t>★南ひばりヶ丘公園</t>
    <phoneticPr fontId="2"/>
  </si>
  <si>
    <r>
      <t>樹木が電線を越えるほど高く枝葉は触れるほど生い茂っています！近くには゛高圧電塔゛あり危険</t>
    </r>
    <r>
      <rPr>
        <sz val="10"/>
        <color theme="1"/>
        <rFont val="Segoe UI Emoji"/>
        <family val="1"/>
      </rPr>
      <t>⚠️</t>
    </r>
    <r>
      <rPr>
        <sz val="10"/>
        <color theme="1"/>
        <rFont val="ＭＳ Ｐ明朝"/>
        <family val="1"/>
        <charset val="128"/>
      </rPr>
      <t>台風や落雷による被害ある前に【早急の整備】をお願いします。</t>
    </r>
    <phoneticPr fontId="2"/>
  </si>
  <si>
    <t>開発事業者に指導済み</t>
    <rPh sb="0" eb="2">
      <t>カイハツ</t>
    </rPh>
    <rPh sb="2" eb="4">
      <t>ジギョウ</t>
    </rPh>
    <rPh sb="4" eb="5">
      <t>シャ</t>
    </rPh>
    <rPh sb="6" eb="8">
      <t>シドウ</t>
    </rPh>
    <rPh sb="8" eb="9">
      <t>ズ</t>
    </rPh>
    <phoneticPr fontId="2"/>
  </si>
  <si>
    <t>道路管理課</t>
    <rPh sb="0" eb="2">
      <t>ドウロ</t>
    </rPh>
    <rPh sb="2" eb="4">
      <t>カンリ</t>
    </rPh>
    <rPh sb="4" eb="5">
      <t>カ</t>
    </rPh>
    <phoneticPr fontId="2"/>
  </si>
  <si>
    <t>中野町4幸せの黄金鯛焼き宝塚店</t>
    <rPh sb="0" eb="3">
      <t>ナカノチョウ</t>
    </rPh>
    <rPh sb="4" eb="5">
      <t>シアワ</t>
    </rPh>
    <rPh sb="7" eb="9">
      <t>コガネ</t>
    </rPh>
    <rPh sb="9" eb="11">
      <t>タイヤ</t>
    </rPh>
    <rPh sb="12" eb="14">
      <t>タカラヅカ</t>
    </rPh>
    <rPh sb="14" eb="15">
      <t>テン</t>
    </rPh>
    <phoneticPr fontId="2"/>
  </si>
  <si>
    <t xml:space="preserve">
宝塚市山本西3丁目の1104号線花園橋</t>
    <phoneticPr fontId="2"/>
  </si>
  <si>
    <t>橋の幅拡張をお願いします。</t>
    <phoneticPr fontId="2"/>
  </si>
  <si>
    <t>看板がなくならず危険。道路管理者の市にも責任がある。</t>
    <rPh sb="0" eb="2">
      <t>カンバン</t>
    </rPh>
    <rPh sb="8" eb="10">
      <t>キケン</t>
    </rPh>
    <rPh sb="11" eb="13">
      <t>ドウロ</t>
    </rPh>
    <rPh sb="13" eb="16">
      <t>カンリシャ</t>
    </rPh>
    <rPh sb="17" eb="18">
      <t>シ</t>
    </rPh>
    <rPh sb="20" eb="22">
      <t>セキニン</t>
    </rPh>
    <phoneticPr fontId="2"/>
  </si>
  <si>
    <t>店長と思われる方に指導し、看板移動。</t>
    <rPh sb="0" eb="2">
      <t>テンチョウ</t>
    </rPh>
    <rPh sb="3" eb="4">
      <t>オモ</t>
    </rPh>
    <rPh sb="7" eb="8">
      <t>カタ</t>
    </rPh>
    <rPh sb="9" eb="11">
      <t>シドウ</t>
    </rPh>
    <rPh sb="13" eb="15">
      <t>カンバン</t>
    </rPh>
    <rPh sb="15" eb="17">
      <t>イドウ</t>
    </rPh>
    <phoneticPr fontId="2"/>
  </si>
  <si>
    <t>公園河川課</t>
    <rPh sb="0" eb="2">
      <t>コウエン</t>
    </rPh>
    <rPh sb="2" eb="4">
      <t>カセン</t>
    </rPh>
    <rPh sb="4" eb="5">
      <t>カ</t>
    </rPh>
    <phoneticPr fontId="2"/>
  </si>
  <si>
    <t>イチョウの木がバッサリと枝を切られています。</t>
    <phoneticPr fontId="2"/>
  </si>
  <si>
    <t>中山五月台中央公園</t>
    <phoneticPr fontId="2"/>
  </si>
  <si>
    <t>公園河川課</t>
    <rPh sb="0" eb="2">
      <t>コウエン</t>
    </rPh>
    <rPh sb="2" eb="4">
      <t>カセン</t>
    </rPh>
    <rPh sb="4" eb="5">
      <t>カ</t>
    </rPh>
    <phoneticPr fontId="2"/>
  </si>
  <si>
    <t>中山五月台中央公園内の自転車のマナーが悪く、ヒヤッとする時があります。
バイクを乗り入れている人もいて危険。</t>
    <rPh sb="9" eb="10">
      <t>ナイ</t>
    </rPh>
    <rPh sb="51" eb="53">
      <t>キケン</t>
    </rPh>
    <phoneticPr fontId="2"/>
  </si>
  <si>
    <t>安倉北上の池公園</t>
    <phoneticPr fontId="2"/>
  </si>
  <si>
    <t>放置自転車</t>
    <phoneticPr fontId="2"/>
  </si>
  <si>
    <t>地域の方からの要望を受け、確認したところ、公園内及び隣接市道への影響がみられ部分的な剪定では対応できないことから、強剪定したものです。</t>
    <rPh sb="0" eb="2">
      <t>チイキ</t>
    </rPh>
    <rPh sb="3" eb="4">
      <t>カタ</t>
    </rPh>
    <rPh sb="7" eb="9">
      <t>ヨウボウ</t>
    </rPh>
    <rPh sb="10" eb="11">
      <t>ウ</t>
    </rPh>
    <rPh sb="13" eb="15">
      <t>カクニン</t>
    </rPh>
    <rPh sb="21" eb="24">
      <t>コウエンナイ</t>
    </rPh>
    <rPh sb="24" eb="25">
      <t>オヨ</t>
    </rPh>
    <rPh sb="26" eb="28">
      <t>リンセツ</t>
    </rPh>
    <rPh sb="28" eb="30">
      <t>シドウ</t>
    </rPh>
    <rPh sb="32" eb="34">
      <t>エイキョウ</t>
    </rPh>
    <rPh sb="38" eb="41">
      <t>ブブンテキ</t>
    </rPh>
    <rPh sb="42" eb="44">
      <t>センテイ</t>
    </rPh>
    <rPh sb="46" eb="48">
      <t>タイオウ</t>
    </rPh>
    <rPh sb="57" eb="58">
      <t>キョウ</t>
    </rPh>
    <rPh sb="58" eb="60">
      <t>センテイ</t>
    </rPh>
    <phoneticPr fontId="2"/>
  </si>
  <si>
    <t>道路管理課</t>
    <rPh sb="0" eb="2">
      <t>ドウロ</t>
    </rPh>
    <rPh sb="2" eb="5">
      <t>カンリカ</t>
    </rPh>
    <phoneticPr fontId="2"/>
  </si>
  <si>
    <t>山手台東5丁目16ー12の通りの階段</t>
    <phoneticPr fontId="2"/>
  </si>
  <si>
    <t>通りの階段にある木です。よろしくお願いします。（枝払い要望？）</t>
    <rPh sb="24" eb="25">
      <t>エダ</t>
    </rPh>
    <rPh sb="25" eb="26">
      <t>バラ</t>
    </rPh>
    <rPh sb="27" eb="29">
      <t>ヨウボウ</t>
    </rPh>
    <phoneticPr fontId="2"/>
  </si>
  <si>
    <t>阪急宝塚駅前歩道</t>
    <rPh sb="0" eb="2">
      <t>ハンキュウ</t>
    </rPh>
    <rPh sb="2" eb="5">
      <t>タカラヅカエキ</t>
    </rPh>
    <rPh sb="5" eb="6">
      <t>マエ</t>
    </rPh>
    <rPh sb="6" eb="8">
      <t>ホドウ</t>
    </rPh>
    <phoneticPr fontId="2"/>
  </si>
  <si>
    <t>自転車の危険運転の規制を要望</t>
    <rPh sb="0" eb="3">
      <t>ジテンシャ</t>
    </rPh>
    <rPh sb="4" eb="6">
      <t>キケン</t>
    </rPh>
    <rPh sb="6" eb="8">
      <t>ウンテン</t>
    </rPh>
    <rPh sb="9" eb="11">
      <t>キセイ</t>
    </rPh>
    <rPh sb="12" eb="14">
      <t>ヨウボウ</t>
    </rPh>
    <phoneticPr fontId="2"/>
  </si>
  <si>
    <t>道路管理課</t>
    <rPh sb="0" eb="5">
      <t>ドウロカンリカ</t>
    </rPh>
    <phoneticPr fontId="2"/>
  </si>
  <si>
    <t>ガードレール破損</t>
    <rPh sb="6" eb="8">
      <t>ハソン</t>
    </rPh>
    <phoneticPr fontId="2"/>
  </si>
  <si>
    <t>鹿塩2丁目4-12</t>
    <rPh sb="0" eb="2">
      <t>カシオ</t>
    </rPh>
    <rPh sb="3" eb="5">
      <t>チョウメ</t>
    </rPh>
    <phoneticPr fontId="2"/>
  </si>
  <si>
    <t>公園河川課</t>
    <rPh sb="0" eb="2">
      <t>コウエン</t>
    </rPh>
    <rPh sb="2" eb="4">
      <t>カセン</t>
    </rPh>
    <rPh sb="4" eb="5">
      <t>カ</t>
    </rPh>
    <phoneticPr fontId="2"/>
  </si>
  <si>
    <t>街路樹の伐採について</t>
    <rPh sb="0" eb="3">
      <t>ガイロジュ</t>
    </rPh>
    <rPh sb="4" eb="6">
      <t>バッサイ</t>
    </rPh>
    <phoneticPr fontId="2"/>
  </si>
  <si>
    <t>野上３丁目６番付近</t>
    <phoneticPr fontId="2"/>
  </si>
  <si>
    <t>逆瀬台三丁目公園内</t>
    <phoneticPr fontId="2"/>
  </si>
  <si>
    <t>外灯が数日前から点灯していない。</t>
    <phoneticPr fontId="2"/>
  </si>
  <si>
    <t>道路管理課</t>
    <rPh sb="0" eb="5">
      <t>ドウロカンリカ</t>
    </rPh>
    <phoneticPr fontId="2"/>
  </si>
  <si>
    <t>伊孑志２丁目１番</t>
    <rPh sb="0" eb="3">
      <t>イソシ</t>
    </rPh>
    <rPh sb="4" eb="6">
      <t>チョウメ</t>
    </rPh>
    <rPh sb="7" eb="8">
      <t>バン</t>
    </rPh>
    <phoneticPr fontId="2"/>
  </si>
  <si>
    <t>鹿塩２丁目12-22</t>
    <rPh sb="0" eb="2">
      <t>カシオ</t>
    </rPh>
    <rPh sb="3" eb="5">
      <t>チョウメ</t>
    </rPh>
    <phoneticPr fontId="2"/>
  </si>
  <si>
    <t>街路灯球替え依頼</t>
    <rPh sb="0" eb="3">
      <t>ガイロトウ</t>
    </rPh>
    <rPh sb="3" eb="4">
      <t>タマ</t>
    </rPh>
    <rPh sb="4" eb="5">
      <t>カ</t>
    </rPh>
    <rPh sb="6" eb="8">
      <t>イライ</t>
    </rPh>
    <phoneticPr fontId="2"/>
  </si>
  <si>
    <t>大きな会所と側溝の間に穴があり危険</t>
    <rPh sb="0" eb="1">
      <t>オオ</t>
    </rPh>
    <rPh sb="3" eb="5">
      <t>カイショ</t>
    </rPh>
    <rPh sb="6" eb="8">
      <t>ソッコウ</t>
    </rPh>
    <rPh sb="9" eb="10">
      <t>アイダ</t>
    </rPh>
    <rPh sb="11" eb="12">
      <t>アナ</t>
    </rPh>
    <rPh sb="15" eb="17">
      <t>キケン</t>
    </rPh>
    <phoneticPr fontId="2"/>
  </si>
  <si>
    <t>道路政策課</t>
    <rPh sb="0" eb="2">
      <t>ドウロ</t>
    </rPh>
    <rPh sb="2" eb="4">
      <t>セイサク</t>
    </rPh>
    <rPh sb="4" eb="5">
      <t>カ</t>
    </rPh>
    <phoneticPr fontId="2"/>
  </si>
  <si>
    <t>尼宝線の安倉交差点から南行きの東側歩道</t>
    <phoneticPr fontId="2"/>
  </si>
  <si>
    <t>植え込みの草が、歩道に侵食して歩道が狭くなってますので整備をお願いしたい。</t>
    <phoneticPr fontId="2"/>
  </si>
  <si>
    <t>公園河川課　</t>
    <rPh sb="0" eb="2">
      <t>コウエン</t>
    </rPh>
    <rPh sb="2" eb="4">
      <t>カセン</t>
    </rPh>
    <rPh sb="4" eb="5">
      <t>カ</t>
    </rPh>
    <phoneticPr fontId="2"/>
  </si>
  <si>
    <t>瓦礫があります。撤去してください。</t>
    <rPh sb="8" eb="10">
      <t>テッキョ</t>
    </rPh>
    <phoneticPr fontId="2"/>
  </si>
  <si>
    <t>山本南第三公園</t>
    <phoneticPr fontId="2"/>
  </si>
  <si>
    <t>清荒神第２公園</t>
    <rPh sb="0" eb="3">
      <t>キヨシコウジン</t>
    </rPh>
    <rPh sb="3" eb="4">
      <t>ダイ</t>
    </rPh>
    <rPh sb="5" eb="7">
      <t>コウエン</t>
    </rPh>
    <phoneticPr fontId="2"/>
  </si>
  <si>
    <t>公園内の街路灯が割れている。</t>
    <rPh sb="0" eb="2">
      <t>コウエン</t>
    </rPh>
    <rPh sb="4" eb="7">
      <t>ガイロトウ</t>
    </rPh>
    <rPh sb="8" eb="9">
      <t>ワ</t>
    </rPh>
    <phoneticPr fontId="2"/>
  </si>
  <si>
    <t>兵庫県管理街路灯。10/10宝土道路第1課に不点灯通報済</t>
    <rPh sb="0" eb="3">
      <t>ヒョウゴケン</t>
    </rPh>
    <rPh sb="3" eb="5">
      <t>カンリ</t>
    </rPh>
    <rPh sb="5" eb="8">
      <t>ガイロトウ</t>
    </rPh>
    <rPh sb="14" eb="15">
      <t>ホウ</t>
    </rPh>
    <rPh sb="15" eb="16">
      <t>ド</t>
    </rPh>
    <rPh sb="16" eb="18">
      <t>ドウロ</t>
    </rPh>
    <rPh sb="18" eb="19">
      <t>ダイ</t>
    </rPh>
    <rPh sb="20" eb="21">
      <t>カ</t>
    </rPh>
    <rPh sb="22" eb="25">
      <t>フテントウ</t>
    </rPh>
    <rPh sb="25" eb="27">
      <t>ツウホウ</t>
    </rPh>
    <rPh sb="27" eb="28">
      <t>ズ</t>
    </rPh>
    <phoneticPr fontId="2"/>
  </si>
  <si>
    <t>一部対応済み</t>
  </si>
  <si>
    <t>倒木は撤去しました。若木については地元からの要望により、伐採はできません。</t>
    <rPh sb="0" eb="2">
      <t>トウボク</t>
    </rPh>
    <rPh sb="3" eb="5">
      <t>テッキョ</t>
    </rPh>
    <rPh sb="10" eb="12">
      <t>ワカギ</t>
    </rPh>
    <rPh sb="17" eb="19">
      <t>ジモト</t>
    </rPh>
    <rPh sb="22" eb="24">
      <t>ヨウボウ</t>
    </rPh>
    <rPh sb="28" eb="30">
      <t>バッサイ</t>
    </rPh>
    <phoneticPr fontId="2"/>
  </si>
  <si>
    <t>道路管理課</t>
  </si>
  <si>
    <t>公園河川課</t>
  </si>
  <si>
    <t>宝塚市中筋山手１丁目８</t>
    <phoneticPr fontId="5"/>
  </si>
  <si>
    <t>宝塚市長尾台２丁目１９－１０</t>
    <phoneticPr fontId="2"/>
  </si>
  <si>
    <t>宝塚市安倉中４丁目７－２５</t>
    <phoneticPr fontId="2"/>
  </si>
  <si>
    <t>宝塚市野上３丁目６－１８</t>
    <phoneticPr fontId="2"/>
  </si>
  <si>
    <t>宝塚市御殿山２丁目１ 御殿山こども広場</t>
    <phoneticPr fontId="2"/>
  </si>
  <si>
    <t>宝塚市中筋山手１丁目３－３１ ハイツみずきＢ</t>
    <phoneticPr fontId="2"/>
  </si>
  <si>
    <t>宝塚市花屋敷つつじガ丘４－１１</t>
    <phoneticPr fontId="2"/>
  </si>
  <si>
    <t>宝塚市米谷２丁目５－２ 米谷２丁目公園</t>
    <phoneticPr fontId="2"/>
  </si>
  <si>
    <t>宝塚市長尾町７－１</t>
    <phoneticPr fontId="2"/>
  </si>
  <si>
    <t>宝塚市末広町３－３ 末広中央公園</t>
    <phoneticPr fontId="2"/>
  </si>
  <si>
    <t>宝塚市御所の前町６ 御所の前公園</t>
    <phoneticPr fontId="2"/>
  </si>
  <si>
    <t>長尾台2丁目から長尾台ふれあい公園の方へ向かう道です。</t>
  </si>
  <si>
    <t>早々に切り株を撤去していただきありがとうございます。お礼を申し上げます。
さて、現地を確認したところ、反射板を撤去した跡ですが、鉄の部分が飛び出ており、車が通過するとパンクする危険な状態となっております。また、反射板1つが路側帯からハミ出ており、かつ雑木1本（植えたものではない木）が残っており、中途半端な状態となっております。この際、反射板はコンクリートと一緒に撤去し、雑木も撤去し、バス道ですし交互通行できるようにしてはいかがでしょうか？</t>
  </si>
  <si>
    <t>小学生の集合場所である公園の入り口が水浸しで入れない</t>
  </si>
  <si>
    <t>つつじガ丘公園のぐるりに植えているトウネズミモチの樹液が落ちて隣の敷地トラストガーデン宝塚に駐車している車にこびりついてとれないと苦情がありますので短く伐採願います。</t>
  </si>
  <si>
    <t>米谷二丁目公園、一斉清掃中に滑り台の下にてセアカゴケグモらしきクモを発見。
その場で駆除。</t>
  </si>
  <si>
    <t>看板が倒れていたのでこちらでスコップで掘って立て直しましたが、木で作っているので、丈夫ではないです。プラスチックなど頑丈な材質で安全を確保できるように立てて下さい。</t>
  </si>
  <si>
    <t>向かって左から2番目のベンチの、中央の板のビスが緩んでいます。上に持ち上げる（もしくは端に座る）と、板が外れます</t>
  </si>
  <si>
    <t xml:space="preserve">何ヵ月も前に電話でお知らせしましたが対応されていないようです。
残念です。今回は、異常ないなら『ない』と返事ください。
</t>
    <phoneticPr fontId="2"/>
  </si>
  <si>
    <t>自宅前の道路が一部分(2mくらい)の区間、端が盛り上がっていて自宅敷地前のグレーチングとの間に段差ができているために、散歩で歩いている保育園児等がつまづいている所を何度も見ています。危険ですし、自宅敷地内へ転倒されてトラブルになる可能性もあるので、対応していただきたいです。</t>
    <phoneticPr fontId="2"/>
  </si>
  <si>
    <t>その他</t>
  </si>
  <si>
    <t>写真はありません。以前水道局へ電話でお伝えしましたが、夜だったので警備員さんが対応されました。漏水の疑いがあります。早めに点検を、と伝えましたが、今朝も道路は濡れています。
財政がよくないのですから、早めに対応されたほうがよいです。</t>
    <phoneticPr fontId="2"/>
  </si>
  <si>
    <t>平井公園</t>
  </si>
  <si>
    <t>つつじガ丘公園</t>
  </si>
  <si>
    <t>宝塚市平井６丁目</t>
    <phoneticPr fontId="5"/>
  </si>
  <si>
    <t>宝塚市逆瀬台６丁目</t>
    <phoneticPr fontId="5"/>
  </si>
  <si>
    <t>宝塚市逆瀬台３丁目</t>
    <phoneticPr fontId="5"/>
  </si>
  <si>
    <t xml:space="preserve">宝塚市安倉中６丁目 下の池公園
</t>
    <phoneticPr fontId="5"/>
  </si>
  <si>
    <t>宝塚市雲雀丘山手２丁目</t>
    <phoneticPr fontId="5"/>
  </si>
  <si>
    <t>宝塚市中筋４丁目</t>
    <phoneticPr fontId="5"/>
  </si>
  <si>
    <t>宝塚市南口２丁目</t>
    <phoneticPr fontId="5"/>
  </si>
  <si>
    <t xml:space="preserve">宝塚市高司４丁目
</t>
    <phoneticPr fontId="5"/>
  </si>
  <si>
    <t>宝塚市旭町２丁目</t>
    <phoneticPr fontId="5"/>
  </si>
  <si>
    <t xml:space="preserve">宝塚市小林２丁目
</t>
    <phoneticPr fontId="5"/>
  </si>
  <si>
    <t>宝塚市山手台東３丁目</t>
    <phoneticPr fontId="5"/>
  </si>
  <si>
    <t>松枯れ２本あり。石垣下に民家２軒。電線あり。</t>
  </si>
  <si>
    <t>蛇口が簡単にとれる。水が赤水がでているよう。以前よりはマシになっているが、濁りがあるように見える。</t>
  </si>
  <si>
    <t>写真のようなレンガ道のようになっている部分が全体的に段差があったり隆起していたりすごく危ない状態ですがなぜ放置されているのですか？
初めて行って、しかもベビーカーだったのですが、酷いところでは10cm以上も段差になっていて通れませんでした。他にも20人ほどがいましたが、こんなに危ない状態なのに放置され規制線や立ち入り禁止などにもされず、足元の覚束無い幼児がその道を歩いている所を見て驚きました。
ベンチなども老朽化して木がささくれていて、座ろうとして手を着いた際に木が刺さって皮が剥けました。</t>
  </si>
  <si>
    <t>道路に木の枝がはみ出しすきで、車高がある車だと枝に接触して傷がつく
冬場は、枝だけだが、夏場は、葉が生い茂り、枝が垂れ下がっているので、所有者には、責任ある行動をして頂きたい。</t>
  </si>
  <si>
    <t>昨日も確認しましたが公園の一番奥にある電灯がずっと消えたままで暗くて怖いです。</t>
  </si>
  <si>
    <t>穴が空いてます。</t>
  </si>
  <si>
    <t>歩道が大きく隆起して歩行者の転倒の危険性が高い。ここは以前にも同様の隆起があり、修正されたことがあるが短期間で再発している。根本的な解決を求む。</t>
  </si>
  <si>
    <t>遊具のブランコを新しくしてから雨が降ると他は水溜まりがなくてもブランコだけ水浸し</t>
  </si>
  <si>
    <t>対応中</t>
  </si>
  <si>
    <t>対応外・受付不可</t>
  </si>
  <si>
    <t>認定道路ではないため、対応不可。</t>
  </si>
  <si>
    <t>市が管理する道路ではないため。</t>
  </si>
  <si>
    <t>水漏れ修繕</t>
    <rPh sb="0" eb="2">
      <t>ミズモ</t>
    </rPh>
    <rPh sb="3" eb="5">
      <t>シュウゼン</t>
    </rPh>
    <phoneticPr fontId="2"/>
  </si>
  <si>
    <t>道路上の穴の修繕</t>
    <rPh sb="0" eb="3">
      <t>ドウロジョウ</t>
    </rPh>
    <rPh sb="4" eb="5">
      <t>アナ</t>
    </rPh>
    <rPh sb="6" eb="8">
      <t>シュウゼン</t>
    </rPh>
    <phoneticPr fontId="2"/>
  </si>
  <si>
    <t>認定道路外の水たまりの修繕</t>
    <rPh sb="0" eb="2">
      <t>ニンテイ</t>
    </rPh>
    <rPh sb="2" eb="4">
      <t>ドウロ</t>
    </rPh>
    <rPh sb="4" eb="5">
      <t>ガイ</t>
    </rPh>
    <rPh sb="6" eb="7">
      <t>ミズ</t>
    </rPh>
    <rPh sb="11" eb="13">
      <t>シュウゼン</t>
    </rPh>
    <phoneticPr fontId="2"/>
  </si>
  <si>
    <t>立て看板の倒壊</t>
    <rPh sb="0" eb="1">
      <t>タ</t>
    </rPh>
    <rPh sb="2" eb="4">
      <t>カンバン</t>
    </rPh>
    <rPh sb="5" eb="7">
      <t>トウカイ</t>
    </rPh>
    <phoneticPr fontId="2"/>
  </si>
  <si>
    <t>金</t>
    <rPh sb="0" eb="1">
      <t>キン</t>
    </rPh>
    <phoneticPr fontId="2"/>
  </si>
  <si>
    <t>水</t>
    <rPh sb="0" eb="1">
      <t>スイ</t>
    </rPh>
    <phoneticPr fontId="2"/>
  </si>
  <si>
    <t>木</t>
    <rPh sb="0" eb="1">
      <t>モク</t>
    </rPh>
    <phoneticPr fontId="2"/>
  </si>
  <si>
    <t>土</t>
    <rPh sb="0" eb="1">
      <t>ド</t>
    </rPh>
    <phoneticPr fontId="2"/>
  </si>
  <si>
    <t>宝塚市小林４丁目</t>
  </si>
  <si>
    <t>宝塚市口谷西３丁目</t>
  </si>
  <si>
    <t>宝塚市野上６丁目</t>
  </si>
  <si>
    <t xml:space="preserve">
宝塚市南口2丁目　サンビオラ
</t>
  </si>
  <si>
    <t>宝塚市山本南３丁目</t>
  </si>
  <si>
    <t>水がポタポタたれています</t>
  </si>
  <si>
    <t>キンモクセイの木を切りに来てもらいたいです</t>
  </si>
  <si>
    <t>写真中央部にある木が斜めに倒れかけており、隣の木で支えられている状態になっているように見えました。もし子供が遊んでいる時に倒れてきたら危険そうでしたので確認お願いいたします。</t>
  </si>
  <si>
    <t>宝塚南口駅前広場の木製ベンチが朽ちて危険です。お買い物の親子連れや児童生徒がふつうに利用していますが、もう限界かと。
早急に取り替えをお願いします。</t>
  </si>
  <si>
    <t>お世話になります。先日一部の遊具交換と広場に新しい土を入れていただきありがとうございました。ただ、広場には前からずっと指摘している石ころがまだかなり有ります。土で上をならして今はあまり目立たないですが、雨風で土が流れると石ころが出て来ると思われます。せっかく税金を使って工事してるのに手抜きですね！
きちんと確認したのですか？</t>
  </si>
  <si>
    <t>12/1 現地調査したが場所の特定ができず。_x000D_
公園名の記載がなく民家の住所が入力されている。</t>
  </si>
  <si>
    <t>対応済み</t>
    <phoneticPr fontId="2"/>
  </si>
  <si>
    <t>対応中</t>
    <phoneticPr fontId="2"/>
  </si>
  <si>
    <t>LINE対応外</t>
    <phoneticPr fontId="2"/>
  </si>
  <si>
    <t>別途対応</t>
    <rPh sb="0" eb="2">
      <t>ベット</t>
    </rPh>
    <rPh sb="2" eb="4">
      <t>タイオウ</t>
    </rPh>
    <phoneticPr fontId="2"/>
  </si>
  <si>
    <t>対応済み</t>
    <phoneticPr fontId="2"/>
  </si>
  <si>
    <t>対応済み</t>
    <rPh sb="0" eb="2">
      <t>タイオウ</t>
    </rPh>
    <phoneticPr fontId="2"/>
  </si>
  <si>
    <t>対応済み</t>
    <phoneticPr fontId="2"/>
  </si>
  <si>
    <t>道路に穴が開いている。</t>
    <rPh sb="0" eb="2">
      <t>ドウロ</t>
    </rPh>
    <rPh sb="3" eb="4">
      <t>アナ</t>
    </rPh>
    <rPh sb="5" eb="6">
      <t>ア</t>
    </rPh>
    <phoneticPr fontId="2"/>
  </si>
  <si>
    <t>対応不可</t>
    <rPh sb="0" eb="2">
      <t>タイオウ</t>
    </rPh>
    <phoneticPr fontId="2"/>
  </si>
  <si>
    <t>山手台東３丁目８付近歩道部</t>
    <rPh sb="0" eb="2">
      <t>ヤマテ</t>
    </rPh>
    <rPh sb="2" eb="3">
      <t>ダイ</t>
    </rPh>
    <rPh sb="3" eb="4">
      <t>ヒガシ</t>
    </rPh>
    <rPh sb="5" eb="7">
      <t>チョウメ</t>
    </rPh>
    <rPh sb="8" eb="10">
      <t>フキン</t>
    </rPh>
    <rPh sb="10" eb="12">
      <t>ホドウ</t>
    </rPh>
    <rPh sb="12" eb="13">
      <t>ブ</t>
    </rPh>
    <phoneticPr fontId="2"/>
  </si>
  <si>
    <t>木</t>
    <rPh sb="0" eb="1">
      <t>モク</t>
    </rPh>
    <phoneticPr fontId="2"/>
  </si>
  <si>
    <t>火</t>
    <rPh sb="0" eb="1">
      <t>カ</t>
    </rPh>
    <phoneticPr fontId="2"/>
  </si>
  <si>
    <t>日</t>
    <rPh sb="0" eb="1">
      <t>ニチ</t>
    </rPh>
    <phoneticPr fontId="2"/>
  </si>
  <si>
    <t>宝塚市中山寺３丁目６</t>
    <rPh sb="0" eb="1">
      <t>タカラ</t>
    </rPh>
    <phoneticPr fontId="5"/>
  </si>
  <si>
    <t>宝塚市中筋山手７丁目５</t>
    <phoneticPr fontId="5"/>
  </si>
  <si>
    <t>宝塚市鹿塩２丁目１</t>
    <phoneticPr fontId="5"/>
  </si>
  <si>
    <t>宝塚市雲雀丘１丁目１２</t>
    <phoneticPr fontId="5"/>
  </si>
  <si>
    <t>宝塚市山本西１丁目７</t>
    <phoneticPr fontId="5"/>
  </si>
  <si>
    <t>宝塚市山本東２丁目８</t>
    <phoneticPr fontId="5"/>
  </si>
  <si>
    <t>道路上の穴と損傷の修繕</t>
    <rPh sb="0" eb="3">
      <t>ドウロジョウ</t>
    </rPh>
    <rPh sb="4" eb="5">
      <t>アナ</t>
    </rPh>
    <rPh sb="6" eb="8">
      <t>ソンショウ</t>
    </rPh>
    <rPh sb="9" eb="11">
      <t>シュウゼン</t>
    </rPh>
    <phoneticPr fontId="5"/>
  </si>
  <si>
    <t>宝塚市中筋山手7丁目内の第五公園の階段登って左側フェンスのネジが取れてます。落下したら３メートルほど落ちるので修理して欲しいです。</t>
    <phoneticPr fontId="5"/>
  </si>
  <si>
    <r>
      <t>ミラー設置のお願い　こちらのLINEでいいのか分からなかったのですが、道路のミラー設置をお願いします。場所は、仁川駅近くの鹿塩2丁目良元街道沿いです。カーブになっており、駅の方から来る車が特に見えづらく、駐車場に車が停まっているとだいぶ前に出ないと車が来ているか分かりません。
小学校の登校班集合場所に行くため毎朝道を渡るのですが、朝は車も自転車も多く渡るのに不安を感じるため毎朝子供と一緒に渡っています。4月からは1年生の子も渡ります。車で道に出る時にもかなり見えづらいので設置をお願いします。</t>
    </r>
    <r>
      <rPr>
        <sz val="9"/>
        <color theme="0"/>
        <rFont val="ＭＳ Ｐゴシック"/>
        <family val="3"/>
        <charset val="128"/>
        <scheme val="minor"/>
      </rPr>
      <t>鹿塩2-1-18-2 竹田かおり</t>
    </r>
    <phoneticPr fontId="5"/>
  </si>
  <si>
    <t>画像１枚目ガードミラーの南側側溝内に、サッカーボール、ポール、その他が詰まっている
画像４枚目参照</t>
  </si>
  <si>
    <t>路面からマンホールが飛び出している</t>
  </si>
  <si>
    <t>車が通行すると側溝のコンクリートがガタガタ揺れる</t>
  </si>
  <si>
    <t>明かりがなく暗いです。あかりをつけて欲しいです。この撮影ポイントより北側にはたくさん照明があるので、急に暗くなります。学童からの帰宅の子どもも通る道です。踏切が近く、車の往来もあり、踏切から北へ行くのには見通しの悪い曲がり角もあり、予備校生も出入りがあり、ミラーもないのでいつも危険を感じています。</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</si>
</sst>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aaa"/>
    <numFmt numFmtId="177" formatCode="00&quot;:&quot;00"/>
    <numFmt numFmtId="178" formatCode="0000"/>
    <numFmt numFmtId="179" formatCode="\-0"/>
    <numFmt numFmtId="180" formatCode="yyyy&quot;年度&quot;"/>
    <numFmt numFmtId="181" formatCode="yyyy&quot;年&quot;m&quot;月&quot;d&quot;日&quot;;@"/>
  </numFmts>
  <fonts count="43">
    <font>
      <sz val="11"/>
      <name val="ＭＳ Ｐゴシック"/>
      <family val="3"/>
      <charset val="128"/>
    </font>
    <font>
      <sz val="11"/>
      <color theme="1"/>
      <name val="ＭＳ Ｐゴシック"/>
      <family val="2"/>
      <charset val="128"/>
      <scheme val="minor"/>
    </font>
    <font>
      <sz val="6"/>
      <name val="ＭＳ Ｐゴシック"/>
      <family val="3"/>
      <charset val="128"/>
    </font>
    <font>
      <sz val="18"/>
      <color theme="1"/>
      <name val="ＭＳ Ｐ明朝"/>
      <family val="1"/>
      <charset val="128"/>
    </font>
    <font>
      <sz val="11"/>
      <color theme="1"/>
      <name val="ＭＳ Ｐ明朝"/>
      <family val="1"/>
      <charset val="128"/>
    </font>
    <font>
      <sz val="6"/>
      <name val="ＭＳ Ｐゴシック"/>
      <family val="2"/>
      <charset val="128"/>
      <scheme val="minor"/>
    </font>
    <font>
      <sz val="20"/>
      <color theme="1"/>
      <name val="ＭＳ Ｐ明朝"/>
      <family val="1"/>
      <charset val="128"/>
    </font>
    <font>
      <sz val="9"/>
      <color theme="1"/>
      <name val="ＭＳ Ｐ明朝"/>
      <family val="1"/>
      <charset val="128"/>
    </font>
    <font>
      <sz val="11"/>
      <name val="ＭＳ Ｐ明朝"/>
      <family val="1"/>
      <charset val="128"/>
    </font>
    <font>
      <sz val="9"/>
      <color indexed="81"/>
      <name val="MS P ゴシック"/>
      <family val="3"/>
      <charset val="128"/>
    </font>
    <font>
      <b/>
      <sz val="14"/>
      <color theme="1"/>
      <name val="ＭＳ Ｐ明朝"/>
      <family val="1"/>
      <charset val="128"/>
    </font>
    <font>
      <sz val="10"/>
      <name val="ＭＳ Ｐ明朝"/>
      <family val="1"/>
      <charset val="128"/>
    </font>
    <font>
      <sz val="7"/>
      <color theme="1"/>
      <name val="ＭＳ Ｐ明朝"/>
      <family val="1"/>
      <charset val="128"/>
    </font>
    <font>
      <sz val="10"/>
      <color theme="1"/>
      <name val="ＭＳ Ｐ明朝"/>
      <family val="1"/>
      <charset val="128"/>
    </font>
    <font>
      <sz val="10.5"/>
      <name val="ＭＳ 明朝"/>
      <family val="1"/>
      <charset val="128"/>
    </font>
    <font>
      <sz val="10"/>
      <color theme="1"/>
      <name val="Segoe UI Emoji"/>
      <family val="1"/>
    </font>
    <font>
      <sz val="10"/>
      <color theme="1"/>
      <name val="Segoe UI Symbol"/>
      <family val="1"/>
    </font>
    <font>
      <sz val="10"/>
      <name val="ＭＳ Ｐゴシック"/>
      <family val="3"/>
      <charset val="128"/>
    </font>
    <font>
      <sz val="9"/>
      <color theme="1"/>
      <name val="ＭＳ Ｐゴシック"/>
      <family val="3"/>
      <charset val="128"/>
      <scheme val="minor"/>
    </font>
    <font>
      <sz val="8"/>
      <color theme="1"/>
      <name val="ＭＳ Ｐゴシック"/>
      <family val="3"/>
      <charset val="128"/>
      <scheme val="minor"/>
    </font>
    <font>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57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8"/>
      <color theme="1"/>
      <name val="ＭＳ Ｐ明朝"/>
      <family val="1"/>
      <charset val="128"/>
    </font>
    <font>
      <sz val="8"/>
      <name val="ＭＳ Ｐ明朝"/>
      <family val="1"/>
      <charset val="128"/>
    </font>
    <font>
      <sz val="11"/>
      <color rgb="FF495057"/>
      <name val="ＭＳ Ｐ明朝"/>
      <family val="1"/>
      <charset val="128"/>
    </font>
    <font>
      <sz val="9"/>
      <color theme="1"/>
      <name val="ＭＳ Ｐゴシック"/>
      <family val="2"/>
      <charset val="128"/>
      <scheme val="minor"/>
    </font>
    <font>
      <sz val="9"/>
      <name val="ＭＳ Ｐゴシック"/>
      <family val="3"/>
      <charset val="128"/>
    </font>
    <font>
      <sz val="10"/>
      <color theme="1"/>
      <name val="ＭＳ Ｐゴシック"/>
      <family val="2"/>
      <charset val="128"/>
      <scheme val="minor"/>
    </font>
    <font>
      <sz val="9"/>
      <color theme="0"/>
      <name val="ＭＳ Ｐゴシック"/>
      <family val="3"/>
      <charset val="128"/>
      <scheme val="minor"/>
    </font>
  </fonts>
  <fills count="35">
    <fill>
      <patternFill patternType="none"/>
    </fill>
    <fill>
      <patternFill patternType="gray125"/>
    </fill>
    <fill>
      <patternFill patternType="solid">
        <fgColor theme="3"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s>
  <borders count="21">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indexed="64"/>
      </right>
      <top/>
      <bottom/>
      <diagonal/>
    </border>
    <border>
      <left style="thin">
        <color indexed="64"/>
      </left>
      <right style="thin">
        <color indexed="64"/>
      </right>
      <top style="thin">
        <color indexed="64"/>
      </top>
      <bottom/>
      <diagonal/>
    </border>
    <border>
      <left/>
      <right/>
      <top style="thin">
        <color indexed="64"/>
      </top>
      <bottom/>
      <diagonal/>
    </border>
  </borders>
  <cellStyleXfs count="43">
    <xf numFmtId="0" fontId="0" fillId="0" borderId="0"/>
    <xf numFmtId="0" fontId="20" fillId="0" borderId="0" applyNumberFormat="0" applyFill="0" applyBorder="0" applyAlignment="0" applyProtection="0">
      <alignment vertical="center"/>
    </xf>
    <xf numFmtId="0" fontId="21" fillId="0" borderId="9" applyNumberFormat="0" applyFill="0" applyAlignment="0" applyProtection="0">
      <alignment vertical="center"/>
    </xf>
    <xf numFmtId="0" fontId="22" fillId="0" borderId="10" applyNumberFormat="0" applyFill="0" applyAlignment="0" applyProtection="0">
      <alignment vertical="center"/>
    </xf>
    <xf numFmtId="0" fontId="23" fillId="0" borderId="11" applyNumberFormat="0" applyFill="0" applyAlignment="0" applyProtection="0">
      <alignment vertical="center"/>
    </xf>
    <xf numFmtId="0" fontId="23" fillId="0" borderId="0" applyNumberFormat="0" applyFill="0" applyBorder="0" applyAlignment="0" applyProtection="0">
      <alignment vertical="center"/>
    </xf>
    <xf numFmtId="0" fontId="24" fillId="3" borderId="0" applyNumberFormat="0" applyBorder="0" applyAlignment="0" applyProtection="0">
      <alignment vertical="center"/>
    </xf>
    <xf numFmtId="0" fontId="25" fillId="4" borderId="0" applyNumberFormat="0" applyBorder="0" applyAlignment="0" applyProtection="0">
      <alignment vertical="center"/>
    </xf>
    <xf numFmtId="0" fontId="26" fillId="5" borderId="0" applyNumberFormat="0" applyBorder="0" applyAlignment="0" applyProtection="0">
      <alignment vertical="center"/>
    </xf>
    <xf numFmtId="0" fontId="27" fillId="6" borderId="12" applyNumberFormat="0" applyAlignment="0" applyProtection="0">
      <alignment vertical="center"/>
    </xf>
    <xf numFmtId="0" fontId="28" fillId="7" borderId="13" applyNumberFormat="0" applyAlignment="0" applyProtection="0">
      <alignment vertical="center"/>
    </xf>
    <xf numFmtId="0" fontId="29" fillId="7" borderId="12" applyNumberFormat="0" applyAlignment="0" applyProtection="0">
      <alignment vertical="center"/>
    </xf>
    <xf numFmtId="0" fontId="30" fillId="0" borderId="14" applyNumberFormat="0" applyFill="0" applyAlignment="0" applyProtection="0">
      <alignment vertical="center"/>
    </xf>
    <xf numFmtId="0" fontId="31" fillId="8" borderId="15" applyNumberFormat="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17" applyNumberFormat="0" applyFill="0" applyAlignment="0" applyProtection="0">
      <alignment vertical="center"/>
    </xf>
    <xf numFmtId="0" fontId="35"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 fillId="13" borderId="0" applyNumberFormat="0" applyBorder="0" applyAlignment="0" applyProtection="0">
      <alignment vertical="center"/>
    </xf>
    <xf numFmtId="0" fontId="35"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1" fillId="17" borderId="0" applyNumberFormat="0" applyBorder="0" applyAlignment="0" applyProtection="0">
      <alignment vertical="center"/>
    </xf>
    <xf numFmtId="0" fontId="35"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1" fillId="21" borderId="0" applyNumberFormat="0" applyBorder="0" applyAlignment="0" applyProtection="0">
      <alignment vertical="center"/>
    </xf>
    <xf numFmtId="0" fontId="35"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1" fillId="25" borderId="0" applyNumberFormat="0" applyBorder="0" applyAlignment="0" applyProtection="0">
      <alignment vertical="center"/>
    </xf>
    <xf numFmtId="0" fontId="35"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1" fillId="29" borderId="0" applyNumberFormat="0" applyBorder="0" applyAlignment="0" applyProtection="0">
      <alignment vertical="center"/>
    </xf>
    <xf numFmtId="0" fontId="35"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xf numFmtId="0" fontId="1" fillId="33" borderId="0" applyNumberFormat="0" applyBorder="0" applyAlignment="0" applyProtection="0">
      <alignment vertical="center"/>
    </xf>
    <xf numFmtId="0" fontId="1" fillId="0" borderId="0">
      <alignment vertical="center"/>
    </xf>
    <xf numFmtId="0" fontId="1" fillId="9" borderId="16" applyNumberFormat="0" applyFont="0" applyAlignment="0" applyProtection="0">
      <alignment vertical="center"/>
    </xf>
  </cellStyleXfs>
  <cellXfs count="114">
    <xf numFmtId="0" fontId="0" fillId="0" borderId="0" xfId="0"/>
    <xf numFmtId="0" fontId="3" fillId="0" borderId="0" xfId="0" applyFont="1" applyBorder="1" applyAlignment="1">
      <alignment vertical="center"/>
    </xf>
    <xf numFmtId="0" fontId="4" fillId="0" borderId="0" xfId="0" applyFont="1" applyAlignment="1">
      <alignment horizontal="center" vertical="center" shrinkToFit="1"/>
    </xf>
    <xf numFmtId="0" fontId="4" fillId="0" borderId="0" xfId="0" applyFont="1" applyAlignment="1">
      <alignment vertical="center" shrinkToFit="1"/>
    </xf>
    <xf numFmtId="0" fontId="6" fillId="0" borderId="4" xfId="0" applyFont="1" applyBorder="1" applyAlignment="1">
      <alignment vertical="center"/>
    </xf>
    <xf numFmtId="0" fontId="4" fillId="0" borderId="0" xfId="0" applyFont="1" applyAlignment="1">
      <alignment vertical="center"/>
    </xf>
    <xf numFmtId="0" fontId="4" fillId="0" borderId="0" xfId="0" applyNumberFormat="1" applyFont="1" applyAlignment="1">
      <alignment horizontal="right" vertical="center" shrinkToFit="1"/>
    </xf>
    <xf numFmtId="0" fontId="7" fillId="2" borderId="3" xfId="0" applyFont="1" applyFill="1" applyBorder="1" applyAlignment="1">
      <alignment horizontal="center" vertical="center" wrapText="1"/>
    </xf>
    <xf numFmtId="0" fontId="7" fillId="2" borderId="3" xfId="0" applyFont="1" applyFill="1" applyBorder="1" applyAlignment="1">
      <alignment horizontal="left" vertical="center" wrapText="1"/>
    </xf>
    <xf numFmtId="0" fontId="7" fillId="2" borderId="3" xfId="0" applyFont="1" applyFill="1" applyBorder="1" applyAlignment="1">
      <alignment horizontal="center" vertical="center"/>
    </xf>
    <xf numFmtId="0" fontId="4" fillId="0" borderId="0" xfId="0" applyFont="1" applyFill="1" applyAlignment="1">
      <alignment vertical="center" shrinkToFit="1"/>
    </xf>
    <xf numFmtId="0" fontId="4" fillId="0" borderId="3" xfId="0" applyFont="1" applyFill="1" applyBorder="1" applyAlignment="1">
      <alignment vertical="center"/>
    </xf>
    <xf numFmtId="0" fontId="12" fillId="2" borderId="1" xfId="0" applyFont="1" applyFill="1" applyBorder="1" applyAlignment="1" applyProtection="1">
      <alignment horizontal="center" vertical="center" wrapText="1"/>
      <protection locked="0"/>
    </xf>
    <xf numFmtId="0" fontId="4" fillId="0" borderId="0" xfId="0" applyFont="1" applyAlignment="1">
      <alignment vertical="center" wrapText="1" shrinkToFit="1"/>
    </xf>
    <xf numFmtId="0" fontId="6" fillId="0" borderId="4" xfId="0" applyFont="1" applyBorder="1" applyAlignment="1">
      <alignment vertical="center" wrapText="1"/>
    </xf>
    <xf numFmtId="0" fontId="7" fillId="2" borderId="2" xfId="0" applyFont="1" applyFill="1" applyBorder="1" applyAlignment="1">
      <alignment horizontal="center" vertical="center"/>
    </xf>
    <xf numFmtId="0" fontId="13" fillId="0" borderId="3" xfId="0" applyFont="1" applyFill="1" applyBorder="1" applyAlignment="1">
      <alignment vertical="center" wrapText="1"/>
    </xf>
    <xf numFmtId="0" fontId="11" fillId="0" borderId="3" xfId="0" applyFont="1" applyBorder="1" applyAlignment="1">
      <alignment vertical="center" wrapText="1"/>
    </xf>
    <xf numFmtId="0" fontId="7" fillId="2" borderId="1" xfId="0" applyFont="1" applyFill="1" applyBorder="1" applyAlignment="1">
      <alignment horizontal="center" vertical="center" shrinkToFit="1"/>
    </xf>
    <xf numFmtId="0" fontId="7" fillId="2" borderId="7" xfId="0" applyFont="1" applyFill="1" applyBorder="1" applyAlignment="1">
      <alignment horizontal="center" vertical="center" shrinkToFit="1"/>
    </xf>
    <xf numFmtId="0" fontId="7" fillId="2" borderId="2" xfId="0" applyFont="1" applyFill="1" applyBorder="1" applyAlignment="1">
      <alignment horizontal="center" vertical="center" shrinkToFit="1"/>
    </xf>
    <xf numFmtId="0" fontId="13" fillId="0" borderId="3" xfId="0" applyFont="1" applyFill="1" applyBorder="1" applyAlignment="1">
      <alignment vertical="center"/>
    </xf>
    <xf numFmtId="0" fontId="11" fillId="0" borderId="3" xfId="0" applyFont="1" applyBorder="1" applyAlignment="1">
      <alignment vertical="center"/>
    </xf>
    <xf numFmtId="0" fontId="4" fillId="0" borderId="3" xfId="0" applyFont="1" applyFill="1" applyBorder="1" applyAlignment="1">
      <alignment vertical="center" wrapText="1"/>
    </xf>
    <xf numFmtId="14" fontId="4" fillId="0" borderId="1" xfId="0" applyNumberFormat="1" applyFont="1" applyFill="1" applyBorder="1" applyAlignment="1">
      <alignment horizontal="center" vertical="center"/>
    </xf>
    <xf numFmtId="177" fontId="4" fillId="0" borderId="2" xfId="0" applyNumberFormat="1" applyFont="1" applyFill="1" applyBorder="1" applyAlignment="1">
      <alignment horizontal="center" vertical="center"/>
    </xf>
    <xf numFmtId="49" fontId="4" fillId="0" borderId="2" xfId="0" applyNumberFormat="1" applyFont="1" applyFill="1" applyBorder="1" applyAlignment="1">
      <alignment horizontal="center" vertical="center"/>
    </xf>
    <xf numFmtId="178" fontId="4" fillId="0" borderId="1" xfId="0" applyNumberFormat="1" applyFont="1" applyFill="1" applyBorder="1" applyAlignment="1">
      <alignment horizontal="right" vertical="center"/>
    </xf>
    <xf numFmtId="179" fontId="4" fillId="0" borderId="2" xfId="0" applyNumberFormat="1" applyFont="1" applyFill="1" applyBorder="1" applyAlignment="1">
      <alignment horizontal="left" vertical="center" shrinkToFit="1"/>
    </xf>
    <xf numFmtId="0" fontId="13" fillId="0" borderId="1" xfId="0" applyFont="1" applyFill="1" applyBorder="1" applyAlignment="1">
      <alignment vertical="center" wrapText="1"/>
    </xf>
    <xf numFmtId="0" fontId="8" fillId="0" borderId="3" xfId="0" applyFont="1" applyFill="1" applyBorder="1" applyAlignment="1">
      <alignment vertical="center" wrapText="1"/>
    </xf>
    <xf numFmtId="177" fontId="8" fillId="0" borderId="2" xfId="0" applyNumberFormat="1" applyFont="1" applyFill="1" applyBorder="1" applyAlignment="1">
      <alignment horizontal="center" vertical="center"/>
    </xf>
    <xf numFmtId="0" fontId="8" fillId="0" borderId="3" xfId="0" applyFont="1" applyFill="1" applyBorder="1" applyAlignment="1">
      <alignment vertical="center"/>
    </xf>
    <xf numFmtId="49" fontId="8" fillId="0" borderId="2" xfId="0" applyNumberFormat="1" applyFont="1" applyFill="1" applyBorder="1" applyAlignment="1">
      <alignment horizontal="center" vertical="center"/>
    </xf>
    <xf numFmtId="0" fontId="11" fillId="0" borderId="1" xfId="0" applyFont="1" applyFill="1" applyBorder="1" applyAlignment="1" applyProtection="1">
      <alignment vertical="center"/>
      <protection locked="0"/>
    </xf>
    <xf numFmtId="0" fontId="11" fillId="0" borderId="3" xfId="0" applyFont="1" applyFill="1" applyBorder="1" applyAlignment="1" applyProtection="1">
      <alignment vertical="center" wrapText="1"/>
      <protection locked="0"/>
    </xf>
    <xf numFmtId="0" fontId="11" fillId="0" borderId="3" xfId="0" applyFont="1" applyFill="1" applyBorder="1" applyAlignment="1">
      <alignment vertical="center" wrapText="1"/>
    </xf>
    <xf numFmtId="56" fontId="11" fillId="0" borderId="3" xfId="0" applyNumberFormat="1" applyFont="1" applyFill="1" applyBorder="1" applyAlignment="1">
      <alignment vertical="center" wrapText="1"/>
    </xf>
    <xf numFmtId="176" fontId="8" fillId="0" borderId="7" xfId="0" applyNumberFormat="1" applyFont="1" applyFill="1" applyBorder="1" applyAlignment="1">
      <alignment horizontal="center" vertical="center"/>
    </xf>
    <xf numFmtId="0" fontId="10" fillId="0" borderId="0" xfId="0" applyFont="1" applyBorder="1" applyAlignment="1">
      <alignment horizontal="left" vertical="center"/>
    </xf>
    <xf numFmtId="0" fontId="11" fillId="0" borderId="3" xfId="0" applyFont="1" applyFill="1" applyBorder="1" applyAlignment="1">
      <alignment vertical="top" wrapText="1"/>
    </xf>
    <xf numFmtId="0" fontId="11" fillId="0" borderId="3" xfId="0" applyFont="1" applyFill="1" applyBorder="1" applyAlignment="1">
      <alignment vertical="center"/>
    </xf>
    <xf numFmtId="20" fontId="13" fillId="0" borderId="3" xfId="0" applyNumberFormat="1" applyFont="1" applyFill="1" applyBorder="1" applyAlignment="1">
      <alignment vertical="center" wrapText="1"/>
    </xf>
    <xf numFmtId="0" fontId="4" fillId="0" borderId="0" xfId="0" applyFont="1" applyFill="1" applyAlignment="1">
      <alignment vertical="center" wrapText="1" shrinkToFit="1"/>
    </xf>
    <xf numFmtId="0" fontId="11" fillId="0" borderId="1" xfId="0" applyFont="1" applyFill="1" applyBorder="1" applyAlignment="1" applyProtection="1">
      <alignment vertical="center" wrapText="1"/>
      <protection locked="0"/>
    </xf>
    <xf numFmtId="0" fontId="13" fillId="0" borderId="3" xfId="0" quotePrefix="1" applyFont="1" applyFill="1" applyBorder="1" applyAlignment="1">
      <alignment vertical="center" wrapText="1"/>
    </xf>
    <xf numFmtId="0" fontId="0" fillId="0" borderId="3" xfId="0" applyBorder="1" applyAlignment="1">
      <alignment vertical="center"/>
    </xf>
    <xf numFmtId="0" fontId="0" fillId="0" borderId="3" xfId="0" applyBorder="1" applyAlignment="1">
      <alignment vertical="center" wrapText="1"/>
    </xf>
    <xf numFmtId="0" fontId="17" fillId="0" borderId="5" xfId="0" applyFont="1" applyBorder="1" applyAlignment="1">
      <alignment vertical="center"/>
    </xf>
    <xf numFmtId="0" fontId="17" fillId="0" borderId="3" xfId="0" applyFont="1" applyBorder="1" applyAlignment="1">
      <alignment vertical="center" wrapText="1"/>
    </xf>
    <xf numFmtId="0" fontId="17" fillId="0" borderId="5" xfId="0" applyFont="1" applyBorder="1" applyAlignment="1">
      <alignment vertical="center" wrapText="1"/>
    </xf>
    <xf numFmtId="31" fontId="17" fillId="0" borderId="1" xfId="0" applyNumberFormat="1" applyFont="1" applyBorder="1" applyAlignment="1">
      <alignment vertical="center"/>
    </xf>
    <xf numFmtId="0" fontId="11" fillId="0" borderId="3" xfId="0" applyFont="1" applyFill="1" applyBorder="1" applyAlignment="1" applyProtection="1">
      <alignment vertical="center"/>
      <protection locked="0"/>
    </xf>
    <xf numFmtId="0" fontId="18" fillId="0" borderId="3" xfId="0" applyFont="1" applyBorder="1" applyAlignment="1">
      <alignment horizontal="left" vertical="top"/>
    </xf>
    <xf numFmtId="0" fontId="18" fillId="0" borderId="3" xfId="0" applyFont="1" applyBorder="1" applyAlignment="1">
      <alignment horizontal="left" vertical="top" wrapText="1"/>
    </xf>
    <xf numFmtId="0" fontId="0" fillId="0" borderId="3" xfId="0" applyBorder="1" applyAlignment="1">
      <alignment vertical="center" shrinkToFit="1"/>
    </xf>
    <xf numFmtId="181" fontId="0" fillId="0" borderId="0" xfId="0" applyNumberFormat="1" applyAlignment="1">
      <alignment vertical="center" shrinkToFit="1"/>
    </xf>
    <xf numFmtId="176" fontId="8" fillId="0" borderId="4" xfId="0" applyNumberFormat="1" applyFont="1" applyFill="1" applyBorder="1" applyAlignment="1">
      <alignment horizontal="center" vertical="center"/>
    </xf>
    <xf numFmtId="181" fontId="0" fillId="0" borderId="8" xfId="0" applyNumberFormat="1" applyBorder="1" applyAlignment="1">
      <alignment vertical="center" shrinkToFit="1"/>
    </xf>
    <xf numFmtId="181" fontId="0" fillId="0" borderId="1" xfId="0" applyNumberFormat="1" applyBorder="1" applyAlignment="1">
      <alignment vertical="center" shrinkToFit="1"/>
    </xf>
    <xf numFmtId="0" fontId="0" fillId="0" borderId="0" xfId="0" applyAlignment="1">
      <alignment vertical="center" wrapText="1"/>
    </xf>
    <xf numFmtId="0" fontId="18" fillId="0" borderId="5" xfId="0" applyFont="1" applyBorder="1" applyAlignment="1">
      <alignment vertical="center" wrapText="1"/>
    </xf>
    <xf numFmtId="0" fontId="18" fillId="0" borderId="3" xfId="0" applyFont="1" applyBorder="1" applyAlignment="1">
      <alignment vertical="center" wrapText="1"/>
    </xf>
    <xf numFmtId="0" fontId="19" fillId="0" borderId="3" xfId="0" applyFont="1" applyBorder="1" applyAlignment="1">
      <alignment vertical="center" wrapText="1"/>
    </xf>
    <xf numFmtId="0" fontId="0" fillId="0" borderId="5" xfId="0" applyBorder="1" applyAlignment="1">
      <alignment vertical="center" shrinkToFit="1"/>
    </xf>
    <xf numFmtId="0" fontId="0" fillId="0" borderId="6" xfId="0" applyBorder="1" applyAlignment="1">
      <alignment vertical="center" shrinkToFit="1"/>
    </xf>
    <xf numFmtId="0" fontId="0" fillId="0" borderId="8" xfId="0" applyBorder="1" applyAlignment="1">
      <alignment vertical="center" shrinkToFit="1"/>
    </xf>
    <xf numFmtId="0" fontId="0" fillId="0" borderId="1" xfId="0" applyBorder="1" applyAlignment="1">
      <alignment vertical="center" wrapText="1"/>
    </xf>
    <xf numFmtId="0" fontId="0" fillId="0" borderId="8" xfId="0" applyBorder="1" applyAlignment="1">
      <alignment vertical="center" wrapText="1"/>
    </xf>
    <xf numFmtId="177" fontId="4" fillId="0" borderId="6" xfId="0" applyNumberFormat="1" applyFont="1" applyFill="1" applyBorder="1" applyAlignment="1">
      <alignment horizontal="center" vertical="center"/>
    </xf>
    <xf numFmtId="176" fontId="8" fillId="0" borderId="0" xfId="0" applyNumberFormat="1" applyFont="1" applyFill="1" applyBorder="1" applyAlignment="1">
      <alignment horizontal="center" vertical="center"/>
    </xf>
    <xf numFmtId="177" fontId="4" fillId="0" borderId="18" xfId="0" applyNumberFormat="1" applyFont="1" applyFill="1" applyBorder="1" applyAlignment="1">
      <alignment horizontal="center" vertical="center"/>
    </xf>
    <xf numFmtId="0" fontId="13" fillId="0" borderId="3" xfId="0" applyFont="1" applyFill="1" applyBorder="1" applyAlignment="1">
      <alignment vertical="top" wrapText="1"/>
    </xf>
    <xf numFmtId="0" fontId="11" fillId="0" borderId="2" xfId="0" applyFont="1" applyBorder="1" applyAlignment="1">
      <alignment vertical="center" wrapText="1"/>
    </xf>
    <xf numFmtId="0" fontId="8" fillId="0" borderId="3" xfId="0" applyFont="1" applyBorder="1" applyAlignment="1">
      <alignment vertical="center"/>
    </xf>
    <xf numFmtId="31" fontId="11" fillId="0" borderId="1" xfId="0" applyNumberFormat="1" applyFont="1" applyBorder="1" applyAlignment="1">
      <alignment vertical="center"/>
    </xf>
    <xf numFmtId="0" fontId="8" fillId="0" borderId="1" xfId="0" applyFont="1" applyBorder="1" applyAlignment="1">
      <alignment vertical="center" wrapText="1"/>
    </xf>
    <xf numFmtId="0" fontId="11" fillId="0" borderId="5" xfId="0" applyFont="1" applyBorder="1" applyAlignment="1">
      <alignment vertical="center" wrapText="1"/>
    </xf>
    <xf numFmtId="0" fontId="8" fillId="0" borderId="1" xfId="0" applyFont="1" applyBorder="1" applyAlignment="1">
      <alignment vertical="center"/>
    </xf>
    <xf numFmtId="0" fontId="8" fillId="0" borderId="19" xfId="0" applyFont="1" applyBorder="1" applyAlignment="1">
      <alignment vertical="center"/>
    </xf>
    <xf numFmtId="181" fontId="8" fillId="0" borderId="0" xfId="0" applyNumberFormat="1" applyFont="1" applyAlignment="1">
      <alignment vertical="center"/>
    </xf>
    <xf numFmtId="0" fontId="4" fillId="0" borderId="3" xfId="41" applyFont="1" applyBorder="1">
      <alignment vertical="center"/>
    </xf>
    <xf numFmtId="0" fontId="7" fillId="0" borderId="3" xfId="41" applyFont="1" applyBorder="1" applyAlignment="1">
      <alignment vertical="center" wrapText="1"/>
    </xf>
    <xf numFmtId="181" fontId="8" fillId="0" borderId="7" xfId="0" applyNumberFormat="1" applyFont="1" applyBorder="1" applyAlignment="1">
      <alignment vertical="center"/>
    </xf>
    <xf numFmtId="0" fontId="8" fillId="0" borderId="3" xfId="0" applyFont="1" applyBorder="1" applyAlignment="1">
      <alignment vertical="center" wrapText="1"/>
    </xf>
    <xf numFmtId="0" fontId="4" fillId="0" borderId="3" xfId="41" applyFont="1" applyBorder="1" applyAlignment="1">
      <alignment vertical="center" wrapText="1"/>
    </xf>
    <xf numFmtId="0" fontId="8" fillId="0" borderId="5" xfId="0" applyFont="1" applyBorder="1" applyAlignment="1">
      <alignment vertical="center"/>
    </xf>
    <xf numFmtId="0" fontId="8" fillId="0" borderId="3" xfId="0" applyFont="1" applyBorder="1" applyAlignment="1">
      <alignment vertical="center" shrinkToFit="1"/>
    </xf>
    <xf numFmtId="181" fontId="8" fillId="0" borderId="1" xfId="0" applyNumberFormat="1" applyFont="1" applyBorder="1" applyAlignment="1">
      <alignment vertical="center" shrinkToFit="1"/>
    </xf>
    <xf numFmtId="0" fontId="8" fillId="0" borderId="5" xfId="0" applyFont="1" applyBorder="1" applyAlignment="1">
      <alignment vertical="center" wrapText="1"/>
    </xf>
    <xf numFmtId="0" fontId="7" fillId="0" borderId="5" xfId="0" applyFont="1" applyBorder="1" applyAlignment="1">
      <alignment vertical="center" wrapText="1"/>
    </xf>
    <xf numFmtId="0" fontId="8" fillId="0" borderId="0" xfId="0" applyFont="1" applyAlignment="1">
      <alignment vertical="center" wrapText="1"/>
    </xf>
    <xf numFmtId="0" fontId="7" fillId="0" borderId="3" xfId="0" applyFont="1" applyBorder="1" applyAlignment="1">
      <alignment vertical="center" wrapText="1"/>
    </xf>
    <xf numFmtId="0" fontId="7" fillId="0" borderId="3" xfId="0" applyFont="1" applyBorder="1" applyAlignment="1">
      <alignment horizontal="left" vertical="top"/>
    </xf>
    <xf numFmtId="0" fontId="36" fillId="0" borderId="3" xfId="0" applyFont="1" applyBorder="1" applyAlignment="1">
      <alignment vertical="center" wrapText="1"/>
    </xf>
    <xf numFmtId="181" fontId="8" fillId="0" borderId="8" xfId="0" applyNumberFormat="1" applyFont="1" applyBorder="1" applyAlignment="1">
      <alignment vertical="center" shrinkToFit="1"/>
    </xf>
    <xf numFmtId="0" fontId="37" fillId="0" borderId="3" xfId="0" applyFont="1" applyBorder="1" applyAlignment="1">
      <alignment vertical="center" wrapText="1"/>
    </xf>
    <xf numFmtId="0" fontId="8" fillId="0" borderId="2" xfId="0" applyFont="1" applyBorder="1" applyAlignment="1">
      <alignment vertical="center" wrapText="1"/>
    </xf>
    <xf numFmtId="0" fontId="14" fillId="0" borderId="0" xfId="0" applyFont="1" applyAlignment="1">
      <alignment vertical="center" wrapText="1"/>
    </xf>
    <xf numFmtId="0" fontId="38" fillId="0" borderId="0" xfId="0" applyFont="1" applyAlignment="1">
      <alignment vertical="top" wrapText="1"/>
    </xf>
    <xf numFmtId="0" fontId="4" fillId="0" borderId="6" xfId="0" applyFont="1" applyBorder="1" applyAlignment="1">
      <alignment horizontal="center" vertical="center" shrinkToFit="1"/>
    </xf>
    <xf numFmtId="0" fontId="4" fillId="0" borderId="2" xfId="0" applyFont="1" applyBorder="1" applyAlignment="1">
      <alignment horizontal="center" vertical="center" shrinkToFit="1"/>
    </xf>
    <xf numFmtId="181" fontId="4" fillId="0" borderId="8" xfId="0" applyNumberFormat="1" applyFont="1" applyBorder="1" applyAlignment="1">
      <alignment horizontal="center" vertical="center" shrinkToFit="1"/>
    </xf>
    <xf numFmtId="0" fontId="4" fillId="0" borderId="4" xfId="0" applyFont="1" applyBorder="1" applyAlignment="1">
      <alignment horizontal="center" vertical="center" shrinkToFit="1"/>
    </xf>
    <xf numFmtId="181" fontId="4" fillId="0" borderId="1" xfId="0" applyNumberFormat="1" applyFont="1" applyBorder="1" applyAlignment="1">
      <alignment horizontal="center" vertical="center" shrinkToFit="1"/>
    </xf>
    <xf numFmtId="181" fontId="4" fillId="0" borderId="7" xfId="0" applyNumberFormat="1" applyFont="1" applyBorder="1" applyAlignment="1">
      <alignment horizontal="center" vertical="center" shrinkToFit="1"/>
    </xf>
    <xf numFmtId="0" fontId="39" fillId="0" borderId="3" xfId="0" applyFont="1" applyBorder="1" applyAlignment="1">
      <alignment vertical="center" wrapText="1"/>
    </xf>
    <xf numFmtId="0" fontId="40" fillId="0" borderId="3" xfId="0" applyFont="1" applyBorder="1" applyAlignment="1">
      <alignment vertical="center" wrapText="1"/>
    </xf>
    <xf numFmtId="0" fontId="41" fillId="34" borderId="3" xfId="0" applyFont="1" applyFill="1" applyBorder="1" applyAlignment="1">
      <alignment vertical="center" wrapText="1"/>
    </xf>
    <xf numFmtId="0" fontId="41" fillId="0" borderId="3" xfId="0" applyFont="1" applyBorder="1" applyAlignment="1">
      <alignment vertical="center" wrapText="1"/>
    </xf>
    <xf numFmtId="0" fontId="0" fillId="0" borderId="20" xfId="0" applyBorder="1" applyAlignment="1">
      <alignment vertical="center"/>
    </xf>
    <xf numFmtId="0" fontId="4" fillId="0" borderId="5" xfId="0" applyFont="1" applyBorder="1" applyAlignment="1">
      <alignment vertical="center" shrinkToFit="1"/>
    </xf>
    <xf numFmtId="0" fontId="4" fillId="0" borderId="3" xfId="0" applyFont="1" applyBorder="1" applyAlignment="1">
      <alignment vertical="center" shrinkToFit="1"/>
    </xf>
    <xf numFmtId="180" fontId="10" fillId="0" borderId="4" xfId="0" applyNumberFormat="1" applyFont="1" applyBorder="1" applyAlignment="1">
      <alignment horizontal="center" vertical="center"/>
    </xf>
  </cellXfs>
  <cellStyles count="43">
    <cellStyle name="20% - アクセント 1" xfId="18" builtinId="30" customBuiltin="1"/>
    <cellStyle name="20% - アクセント 2" xfId="22" builtinId="34" customBuiltin="1"/>
    <cellStyle name="20% - アクセント 3" xfId="26" builtinId="38" customBuiltin="1"/>
    <cellStyle name="20% - アクセント 4" xfId="30" builtinId="42" customBuiltin="1"/>
    <cellStyle name="20% - アクセント 5" xfId="34" builtinId="46" customBuiltin="1"/>
    <cellStyle name="20% - アクセント 6" xfId="38" builtinId="50" customBuiltin="1"/>
    <cellStyle name="40% - アクセント 1" xfId="19" builtinId="31" customBuiltin="1"/>
    <cellStyle name="40% - アクセント 2" xfId="23" builtinId="35" customBuiltin="1"/>
    <cellStyle name="40% - アクセント 3" xfId="27" builtinId="39" customBuiltin="1"/>
    <cellStyle name="40% - アクセント 4" xfId="31" builtinId="43" customBuiltin="1"/>
    <cellStyle name="40% - アクセント 5" xfId="35" builtinId="47" customBuiltin="1"/>
    <cellStyle name="40% - アクセント 6" xfId="39" builtinId="51" customBuiltin="1"/>
    <cellStyle name="60% - アクセント 1" xfId="20" builtinId="32" customBuiltin="1"/>
    <cellStyle name="60% - アクセント 2" xfId="24" builtinId="36" customBuiltin="1"/>
    <cellStyle name="60% - アクセント 3" xfId="28" builtinId="40" customBuiltin="1"/>
    <cellStyle name="60% - アクセント 4" xfId="32" builtinId="44" customBuiltin="1"/>
    <cellStyle name="60% - アクセント 5" xfId="36" builtinId="48" customBuiltin="1"/>
    <cellStyle name="60% - アクセント 6" xfId="40" builtinId="52" customBuiltin="1"/>
    <cellStyle name="アクセント 1" xfId="17" builtinId="29" customBuiltin="1"/>
    <cellStyle name="アクセント 2" xfId="21" builtinId="33" customBuiltin="1"/>
    <cellStyle name="アクセント 3" xfId="25" builtinId="37" customBuiltin="1"/>
    <cellStyle name="アクセント 4" xfId="29" builtinId="41" customBuiltin="1"/>
    <cellStyle name="アクセント 5" xfId="33" builtinId="45" customBuiltin="1"/>
    <cellStyle name="アクセント 6" xfId="37" builtinId="49" customBuiltin="1"/>
    <cellStyle name="タイトル" xfId="1" builtinId="15" customBuiltin="1"/>
    <cellStyle name="チェック セル" xfId="13" builtinId="23" customBuiltin="1"/>
    <cellStyle name="どちらでもない" xfId="8" builtinId="28" customBuiltin="1"/>
    <cellStyle name="メモ 2" xfId="42" xr:uid="{00000000-0005-0000-0000-00002F000000}"/>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6" builtinId="25" customBuiltin="1"/>
    <cellStyle name="出力" xfId="10" builtinId="21" customBuiltin="1"/>
    <cellStyle name="説明文" xfId="15" builtinId="53" customBuiltin="1"/>
    <cellStyle name="入力" xfId="9" builtinId="20" customBuiltin="1"/>
    <cellStyle name="標準" xfId="0" builtinId="0"/>
    <cellStyle name="標準 2" xfId="41" xr:uid="{00000000-0005-0000-0000-000030000000}"/>
    <cellStyle name="良い" xfId="6" builtinId="26" customBuiltin="1"/>
  </cellStyles>
  <dxfs count="44">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filterMode="1">
    <pageSetUpPr fitToPage="1"/>
  </sheetPr>
  <dimension ref="B1:K106"/>
  <sheetViews>
    <sheetView tabSelected="1" zoomScale="90" zoomScaleNormal="90" zoomScaleSheetLayoutView="100" workbookViewId="0">
      <pane xSplit="3" ySplit="3" topLeftCell="D66" activePane="bottomRight" state="frozen"/>
      <selection pane="topRight" activeCell="D1" sqref="D1"/>
      <selection pane="bottomLeft" activeCell="A4" sqref="A4"/>
      <selection pane="bottomRight" activeCell="K71" sqref="K71"/>
    </sheetView>
  </sheetViews>
  <sheetFormatPr defaultRowHeight="13.5"/>
  <cols>
    <col min="1" max="1" width="0.875" style="3" customWidth="1"/>
    <col min="2" max="2" width="9.25" style="2" customWidth="1"/>
    <col min="3" max="3" width="3.375" style="2" customWidth="1"/>
    <col min="4" max="4" width="16.5" style="2" customWidth="1"/>
    <col min="5" max="5" width="15" style="2" customWidth="1"/>
    <col min="6" max="6" width="4.125" style="2" customWidth="1"/>
    <col min="7" max="7" width="6.625" style="2" customWidth="1"/>
    <col min="8" max="8" width="18.875" style="3" customWidth="1"/>
    <col min="9" max="9" width="30.625" style="13" customWidth="1"/>
    <col min="10" max="10" width="17.875" style="3" customWidth="1"/>
    <col min="11" max="11" width="30.5" style="3" customWidth="1"/>
    <col min="12" max="16384" width="9" style="3"/>
  </cols>
  <sheetData>
    <row r="1" spans="2:11" ht="7.5" customHeight="1">
      <c r="B1" s="1"/>
      <c r="C1" s="1"/>
      <c r="D1" s="1"/>
    </row>
    <row r="2" spans="2:11" s="5" customFormat="1" ht="22.5" customHeight="1">
      <c r="B2" s="113">
        <v>45017</v>
      </c>
      <c r="C2" s="113"/>
      <c r="D2" s="39" t="s">
        <v>11</v>
      </c>
      <c r="E2" s="4"/>
      <c r="F2" s="4"/>
      <c r="G2" s="2"/>
      <c r="H2" s="4"/>
      <c r="I2" s="14"/>
      <c r="K2" s="6"/>
    </row>
    <row r="3" spans="2:11" s="5" customFormat="1" ht="41.25" customHeight="1">
      <c r="B3" s="7" t="s">
        <v>0</v>
      </c>
      <c r="C3" s="12" t="s">
        <v>7</v>
      </c>
      <c r="D3" s="8" t="s">
        <v>8</v>
      </c>
      <c r="E3" s="18" t="s">
        <v>6</v>
      </c>
      <c r="F3" s="19" t="s">
        <v>32</v>
      </c>
      <c r="G3" s="20" t="s">
        <v>3</v>
      </c>
      <c r="H3" s="7" t="s">
        <v>2</v>
      </c>
      <c r="I3" s="7" t="s">
        <v>12</v>
      </c>
      <c r="J3" s="9" t="s">
        <v>5</v>
      </c>
      <c r="K3" s="15" t="s">
        <v>4</v>
      </c>
    </row>
    <row r="4" spans="2:11" s="10" customFormat="1" ht="35.25" customHeight="1">
      <c r="B4" s="27">
        <v>1</v>
      </c>
      <c r="C4" s="28">
        <v>1</v>
      </c>
      <c r="D4" s="16" t="s">
        <v>13</v>
      </c>
      <c r="E4" s="24">
        <v>45023</v>
      </c>
      <c r="F4" s="38">
        <f>E4</f>
        <v>45023</v>
      </c>
      <c r="G4" s="25">
        <v>900</v>
      </c>
      <c r="H4" s="16" t="s">
        <v>14</v>
      </c>
      <c r="I4" s="16" t="s">
        <v>15</v>
      </c>
      <c r="J4" s="34" t="s">
        <v>18</v>
      </c>
      <c r="K4" s="35" t="s">
        <v>19</v>
      </c>
    </row>
    <row r="5" spans="2:11" s="10" customFormat="1" ht="141" hidden="1" customHeight="1">
      <c r="B5" s="27">
        <v>2</v>
      </c>
      <c r="C5" s="28">
        <v>2</v>
      </c>
      <c r="D5" s="10" t="s">
        <v>10</v>
      </c>
      <c r="E5" s="24">
        <v>45023</v>
      </c>
      <c r="F5" s="38">
        <f>E5</f>
        <v>45023</v>
      </c>
      <c r="G5" s="25">
        <v>900</v>
      </c>
      <c r="H5" s="16" t="s">
        <v>17</v>
      </c>
      <c r="I5" s="16" t="s">
        <v>16</v>
      </c>
      <c r="J5" s="34" t="s">
        <v>28</v>
      </c>
      <c r="K5" s="36" t="s">
        <v>35</v>
      </c>
    </row>
    <row r="6" spans="2:11" s="10" customFormat="1" ht="93.75" customHeight="1">
      <c r="B6" s="27">
        <v>3</v>
      </c>
      <c r="C6" s="28">
        <v>1</v>
      </c>
      <c r="D6" s="16" t="s">
        <v>20</v>
      </c>
      <c r="E6" s="24">
        <v>45026</v>
      </c>
      <c r="F6" s="38">
        <f t="shared" ref="F6:F68" si="0">E6</f>
        <v>45026</v>
      </c>
      <c r="G6" s="25">
        <v>900</v>
      </c>
      <c r="H6" s="16" t="s">
        <v>22</v>
      </c>
      <c r="I6" s="42" t="s">
        <v>21</v>
      </c>
      <c r="J6" s="34" t="s">
        <v>18</v>
      </c>
      <c r="K6" s="16" t="s">
        <v>27</v>
      </c>
    </row>
    <row r="7" spans="2:11" s="10" customFormat="1" ht="84.75" customHeight="1">
      <c r="B7" s="27">
        <v>4</v>
      </c>
      <c r="C7" s="28">
        <v>1</v>
      </c>
      <c r="D7" s="16" t="s">
        <v>20</v>
      </c>
      <c r="E7" s="24">
        <v>45026</v>
      </c>
      <c r="F7" s="38">
        <f t="shared" si="0"/>
        <v>45026</v>
      </c>
      <c r="G7" s="25">
        <v>900</v>
      </c>
      <c r="H7" s="16" t="s">
        <v>24</v>
      </c>
      <c r="I7" s="16" t="s">
        <v>23</v>
      </c>
      <c r="J7" s="34" t="s">
        <v>18</v>
      </c>
      <c r="K7" s="36"/>
    </row>
    <row r="8" spans="2:11" s="10" customFormat="1" ht="30" hidden="1" customHeight="1">
      <c r="B8" s="27">
        <v>5</v>
      </c>
      <c r="C8" s="28">
        <v>1</v>
      </c>
      <c r="D8" s="16" t="s">
        <v>20</v>
      </c>
      <c r="E8" s="24">
        <v>45026</v>
      </c>
      <c r="F8" s="38">
        <f t="shared" si="0"/>
        <v>45026</v>
      </c>
      <c r="G8" s="25">
        <v>900</v>
      </c>
      <c r="H8" s="16" t="s">
        <v>26</v>
      </c>
      <c r="I8" s="16" t="s">
        <v>25</v>
      </c>
      <c r="J8" s="34" t="s">
        <v>28</v>
      </c>
      <c r="K8" s="36" t="s">
        <v>41</v>
      </c>
    </row>
    <row r="9" spans="2:11" s="10" customFormat="1" ht="70.5" hidden="1" customHeight="1">
      <c r="B9" s="27">
        <v>6</v>
      </c>
      <c r="C9" s="28">
        <v>2</v>
      </c>
      <c r="D9" s="16" t="s">
        <v>29</v>
      </c>
      <c r="E9" s="24">
        <v>45029</v>
      </c>
      <c r="F9" s="38">
        <f t="shared" si="0"/>
        <v>45029</v>
      </c>
      <c r="G9" s="25">
        <v>900</v>
      </c>
      <c r="H9" s="16" t="s">
        <v>30</v>
      </c>
      <c r="I9" s="16" t="s">
        <v>31</v>
      </c>
      <c r="J9" s="34" t="s">
        <v>284</v>
      </c>
      <c r="K9" s="40" t="s">
        <v>34</v>
      </c>
    </row>
    <row r="10" spans="2:11" s="10" customFormat="1" ht="95.25" customHeight="1">
      <c r="B10" s="27">
        <v>7</v>
      </c>
      <c r="C10" s="28">
        <v>1</v>
      </c>
      <c r="D10" s="16" t="s">
        <v>9</v>
      </c>
      <c r="E10" s="24">
        <v>45034</v>
      </c>
      <c r="F10" s="38">
        <f t="shared" si="0"/>
        <v>45034</v>
      </c>
      <c r="G10" s="25">
        <v>900</v>
      </c>
      <c r="H10" s="16" t="s">
        <v>37</v>
      </c>
      <c r="I10" s="16" t="s">
        <v>36</v>
      </c>
      <c r="J10" s="34" t="s">
        <v>18</v>
      </c>
      <c r="K10" s="16"/>
    </row>
    <row r="11" spans="2:11" s="10" customFormat="1" ht="74.25" customHeight="1">
      <c r="B11" s="27">
        <v>8</v>
      </c>
      <c r="C11" s="28">
        <v>1</v>
      </c>
      <c r="D11" s="16" t="s">
        <v>9</v>
      </c>
      <c r="E11" s="24">
        <v>45034</v>
      </c>
      <c r="F11" s="38">
        <f t="shared" ref="F11" si="1">E11</f>
        <v>45034</v>
      </c>
      <c r="G11" s="25">
        <v>900</v>
      </c>
      <c r="H11" s="16" t="s">
        <v>38</v>
      </c>
      <c r="I11" s="16" t="s">
        <v>39</v>
      </c>
      <c r="J11" s="34" t="s">
        <v>18</v>
      </c>
      <c r="K11" s="36" t="s">
        <v>40</v>
      </c>
    </row>
    <row r="12" spans="2:11" s="10" customFormat="1" ht="30" hidden="1" customHeight="1">
      <c r="B12" s="27">
        <v>9</v>
      </c>
      <c r="C12" s="28">
        <v>2</v>
      </c>
      <c r="D12" s="16" t="s">
        <v>56</v>
      </c>
      <c r="E12" s="24">
        <v>45040</v>
      </c>
      <c r="F12" s="38">
        <f t="shared" si="0"/>
        <v>45040</v>
      </c>
      <c r="G12" s="25">
        <v>900</v>
      </c>
      <c r="H12" s="16" t="s">
        <v>42</v>
      </c>
      <c r="I12" s="16" t="s">
        <v>43</v>
      </c>
      <c r="J12" s="34" t="s">
        <v>284</v>
      </c>
      <c r="K12" s="36"/>
    </row>
    <row r="13" spans="2:11" s="10" customFormat="1" ht="30" hidden="1" customHeight="1">
      <c r="B13" s="27">
        <v>10</v>
      </c>
      <c r="C13" s="28">
        <v>2</v>
      </c>
      <c r="D13" s="16" t="s">
        <v>56</v>
      </c>
      <c r="E13" s="24">
        <v>45047</v>
      </c>
      <c r="F13" s="38">
        <f t="shared" si="0"/>
        <v>45047</v>
      </c>
      <c r="G13" s="25">
        <v>900</v>
      </c>
      <c r="H13" s="16" t="s">
        <v>44</v>
      </c>
      <c r="I13" s="16" t="s">
        <v>45</v>
      </c>
      <c r="J13" s="34" t="s">
        <v>18</v>
      </c>
      <c r="K13" s="36"/>
    </row>
    <row r="14" spans="2:11" s="10" customFormat="1" ht="30" hidden="1" customHeight="1">
      <c r="B14" s="27">
        <v>11</v>
      </c>
      <c r="C14" s="28">
        <v>2</v>
      </c>
      <c r="D14" s="16" t="s">
        <v>56</v>
      </c>
      <c r="E14" s="24">
        <v>45047</v>
      </c>
      <c r="F14" s="38">
        <f t="shared" ref="F14" si="2">E14</f>
        <v>45047</v>
      </c>
      <c r="G14" s="25">
        <v>900</v>
      </c>
      <c r="H14" s="16" t="s">
        <v>47</v>
      </c>
      <c r="I14" s="16" t="s">
        <v>46</v>
      </c>
      <c r="J14" s="34" t="s">
        <v>18</v>
      </c>
      <c r="K14" s="16"/>
    </row>
    <row r="15" spans="2:11" s="10" customFormat="1" ht="90.75" hidden="1" customHeight="1">
      <c r="B15" s="27">
        <v>12</v>
      </c>
      <c r="C15" s="28">
        <v>2</v>
      </c>
      <c r="D15" s="16" t="s">
        <v>56</v>
      </c>
      <c r="E15" s="24">
        <v>45047</v>
      </c>
      <c r="F15" s="38">
        <f t="shared" ref="F15" si="3">E15</f>
        <v>45047</v>
      </c>
      <c r="G15" s="25">
        <v>900</v>
      </c>
      <c r="H15" s="16" t="s">
        <v>48</v>
      </c>
      <c r="I15" s="16" t="s">
        <v>49</v>
      </c>
      <c r="J15" s="34" t="s">
        <v>18</v>
      </c>
      <c r="K15" s="36" t="s">
        <v>63</v>
      </c>
    </row>
    <row r="16" spans="2:11" s="10" customFormat="1" ht="63" hidden="1" customHeight="1">
      <c r="B16" s="27">
        <v>13</v>
      </c>
      <c r="C16" s="28">
        <v>1</v>
      </c>
      <c r="D16" s="16" t="s">
        <v>50</v>
      </c>
      <c r="E16" s="24">
        <v>45048</v>
      </c>
      <c r="F16" s="38">
        <f t="shared" si="0"/>
        <v>45048</v>
      </c>
      <c r="G16" s="25">
        <v>900</v>
      </c>
      <c r="H16" s="16" t="s">
        <v>51</v>
      </c>
      <c r="I16" s="16" t="s">
        <v>52</v>
      </c>
      <c r="J16" s="34" t="s">
        <v>28</v>
      </c>
      <c r="K16" s="36" t="s">
        <v>53</v>
      </c>
    </row>
    <row r="17" spans="2:11" s="10" customFormat="1" ht="62.25" hidden="1" customHeight="1">
      <c r="B17" s="27">
        <v>14</v>
      </c>
      <c r="C17" s="28">
        <v>3</v>
      </c>
      <c r="D17" s="16" t="s">
        <v>56</v>
      </c>
      <c r="E17" s="24">
        <v>45055</v>
      </c>
      <c r="F17" s="38">
        <f t="shared" si="0"/>
        <v>45055</v>
      </c>
      <c r="G17" s="25">
        <v>900</v>
      </c>
      <c r="H17" s="16" t="s">
        <v>55</v>
      </c>
      <c r="I17" s="16" t="s">
        <v>54</v>
      </c>
      <c r="J17" s="34" t="s">
        <v>18</v>
      </c>
      <c r="K17" s="36"/>
    </row>
    <row r="18" spans="2:11" s="10" customFormat="1" ht="48" customHeight="1">
      <c r="B18" s="27">
        <v>15</v>
      </c>
      <c r="C18" s="28">
        <v>1</v>
      </c>
      <c r="D18" s="16" t="s">
        <v>57</v>
      </c>
      <c r="E18" s="24">
        <v>45057</v>
      </c>
      <c r="F18" s="38">
        <f t="shared" si="0"/>
        <v>45057</v>
      </c>
      <c r="G18" s="25">
        <v>900</v>
      </c>
      <c r="H18" s="45" t="s">
        <v>58</v>
      </c>
      <c r="I18" s="16" t="s">
        <v>59</v>
      </c>
      <c r="J18" s="34" t="s">
        <v>33</v>
      </c>
      <c r="K18" s="16"/>
    </row>
    <row r="19" spans="2:11" s="10" customFormat="1" ht="116.25" hidden="1" customHeight="1">
      <c r="B19" s="27">
        <v>16</v>
      </c>
      <c r="C19" s="28">
        <v>2</v>
      </c>
      <c r="D19" s="16" t="s">
        <v>60</v>
      </c>
      <c r="E19" s="24">
        <v>45058</v>
      </c>
      <c r="F19" s="38">
        <f t="shared" si="0"/>
        <v>45058</v>
      </c>
      <c r="G19" s="25">
        <v>900</v>
      </c>
      <c r="H19" s="21" t="s">
        <v>61</v>
      </c>
      <c r="I19" s="16" t="s">
        <v>62</v>
      </c>
      <c r="J19" s="34" t="s">
        <v>284</v>
      </c>
      <c r="K19" s="36" t="s">
        <v>64</v>
      </c>
    </row>
    <row r="20" spans="2:11" s="10" customFormat="1" ht="30" customHeight="1">
      <c r="B20" s="27">
        <v>17</v>
      </c>
      <c r="C20" s="28">
        <v>1</v>
      </c>
      <c r="D20" s="16" t="s">
        <v>13</v>
      </c>
      <c r="E20" s="24">
        <v>45064</v>
      </c>
      <c r="F20" s="38">
        <f t="shared" si="0"/>
        <v>45064</v>
      </c>
      <c r="G20" s="25">
        <v>900</v>
      </c>
      <c r="H20" s="16" t="s">
        <v>66</v>
      </c>
      <c r="I20" s="16" t="s">
        <v>65</v>
      </c>
      <c r="J20" s="34" t="s">
        <v>280</v>
      </c>
      <c r="K20" s="36"/>
    </row>
    <row r="21" spans="2:11" s="10" customFormat="1" ht="64.5" hidden="1" customHeight="1">
      <c r="B21" s="27">
        <v>18</v>
      </c>
      <c r="C21" s="28">
        <v>2</v>
      </c>
      <c r="D21" s="29" t="s">
        <v>10</v>
      </c>
      <c r="E21" s="24">
        <v>45068</v>
      </c>
      <c r="F21" s="38">
        <f t="shared" si="0"/>
        <v>45068</v>
      </c>
      <c r="G21" s="25">
        <v>900</v>
      </c>
      <c r="H21" s="30" t="s">
        <v>67</v>
      </c>
      <c r="I21" s="16" t="s">
        <v>68</v>
      </c>
      <c r="J21" s="34" t="s">
        <v>284</v>
      </c>
      <c r="K21" s="36"/>
    </row>
    <row r="22" spans="2:11" s="10" customFormat="1" ht="60.75" customHeight="1">
      <c r="B22" s="27">
        <v>19</v>
      </c>
      <c r="C22" s="28">
        <v>3</v>
      </c>
      <c r="D22" s="29" t="s">
        <v>13</v>
      </c>
      <c r="E22" s="24">
        <v>45068</v>
      </c>
      <c r="F22" s="38">
        <f t="shared" si="0"/>
        <v>45068</v>
      </c>
      <c r="G22" s="25">
        <v>900</v>
      </c>
      <c r="H22" s="16" t="s">
        <v>69</v>
      </c>
      <c r="I22" s="16" t="s">
        <v>70</v>
      </c>
      <c r="J22" s="34" t="s">
        <v>280</v>
      </c>
      <c r="K22" s="36"/>
    </row>
    <row r="23" spans="2:11" s="10" customFormat="1" ht="135" hidden="1" customHeight="1">
      <c r="B23" s="27">
        <v>20</v>
      </c>
      <c r="C23" s="28">
        <v>3</v>
      </c>
      <c r="D23" s="29" t="s">
        <v>71</v>
      </c>
      <c r="E23" s="24">
        <v>45075</v>
      </c>
      <c r="F23" s="38">
        <f t="shared" si="0"/>
        <v>45075</v>
      </c>
      <c r="G23" s="25">
        <v>900</v>
      </c>
      <c r="H23" s="16" t="s">
        <v>72</v>
      </c>
      <c r="I23" s="16" t="s">
        <v>73</v>
      </c>
      <c r="J23" s="34"/>
      <c r="K23" s="36"/>
    </row>
    <row r="24" spans="2:11" s="10" customFormat="1" ht="75" customHeight="1">
      <c r="B24" s="27">
        <v>21</v>
      </c>
      <c r="C24" s="28">
        <v>1</v>
      </c>
      <c r="D24" s="29" t="s">
        <v>13</v>
      </c>
      <c r="E24" s="24">
        <v>45079</v>
      </c>
      <c r="F24" s="38">
        <f t="shared" si="0"/>
        <v>45079</v>
      </c>
      <c r="G24" s="25">
        <v>900</v>
      </c>
      <c r="H24" s="16" t="s">
        <v>75</v>
      </c>
      <c r="I24" s="16" t="s">
        <v>74</v>
      </c>
      <c r="J24" s="34" t="s">
        <v>18</v>
      </c>
      <c r="K24" s="36"/>
    </row>
    <row r="25" spans="2:11" s="10" customFormat="1" ht="59.25" customHeight="1">
      <c r="B25" s="27">
        <v>22</v>
      </c>
      <c r="C25" s="28">
        <v>1</v>
      </c>
      <c r="D25" s="29" t="s">
        <v>76</v>
      </c>
      <c r="E25" s="24">
        <v>45082</v>
      </c>
      <c r="F25" s="38">
        <f t="shared" si="0"/>
        <v>45082</v>
      </c>
      <c r="G25" s="25">
        <v>900</v>
      </c>
      <c r="H25" s="16" t="s">
        <v>77</v>
      </c>
      <c r="I25" s="16" t="s">
        <v>78</v>
      </c>
      <c r="J25" s="34" t="s">
        <v>18</v>
      </c>
      <c r="K25" s="36" t="s">
        <v>84</v>
      </c>
    </row>
    <row r="26" spans="2:11" s="10" customFormat="1" ht="45" hidden="1" customHeight="1">
      <c r="B26" s="27">
        <v>23</v>
      </c>
      <c r="C26" s="28">
        <v>2</v>
      </c>
      <c r="D26" s="29" t="s">
        <v>79</v>
      </c>
      <c r="E26" s="24">
        <v>45082</v>
      </c>
      <c r="F26" s="38">
        <f t="shared" si="0"/>
        <v>45082</v>
      </c>
      <c r="G26" s="25">
        <v>900</v>
      </c>
      <c r="H26" s="16" t="s">
        <v>80</v>
      </c>
      <c r="I26" s="16" t="s">
        <v>81</v>
      </c>
      <c r="J26" s="34" t="s">
        <v>284</v>
      </c>
      <c r="K26" s="36"/>
    </row>
    <row r="27" spans="2:11" s="10" customFormat="1" ht="78" customHeight="1">
      <c r="B27" s="27">
        <v>24</v>
      </c>
      <c r="C27" s="28">
        <v>1</v>
      </c>
      <c r="D27" s="16" t="s">
        <v>82</v>
      </c>
      <c r="E27" s="24">
        <v>45083</v>
      </c>
      <c r="F27" s="38">
        <f t="shared" si="0"/>
        <v>45083</v>
      </c>
      <c r="G27" s="25">
        <v>900</v>
      </c>
      <c r="H27" s="16" t="s">
        <v>289</v>
      </c>
      <c r="I27" s="16" t="s">
        <v>83</v>
      </c>
      <c r="J27" s="34" t="s">
        <v>280</v>
      </c>
      <c r="K27" s="17"/>
    </row>
    <row r="28" spans="2:11" s="10" customFormat="1" ht="59.25" hidden="1" customHeight="1">
      <c r="B28" s="27">
        <v>25</v>
      </c>
      <c r="C28" s="28">
        <v>2</v>
      </c>
      <c r="D28" s="29" t="s">
        <v>85</v>
      </c>
      <c r="E28" s="24">
        <v>45085</v>
      </c>
      <c r="F28" s="38">
        <f t="shared" si="0"/>
        <v>45085</v>
      </c>
      <c r="G28" s="25">
        <v>900</v>
      </c>
      <c r="H28" s="16" t="s">
        <v>86</v>
      </c>
      <c r="I28" s="16" t="s">
        <v>87</v>
      </c>
      <c r="J28" s="34" t="s">
        <v>284</v>
      </c>
      <c r="K28" s="36" t="s">
        <v>93</v>
      </c>
    </row>
    <row r="29" spans="2:11" s="10" customFormat="1" ht="68.25" customHeight="1">
      <c r="B29" s="27">
        <v>26</v>
      </c>
      <c r="C29" s="28">
        <v>1</v>
      </c>
      <c r="D29" s="16" t="s">
        <v>88</v>
      </c>
      <c r="E29" s="24">
        <v>45089</v>
      </c>
      <c r="F29" s="38">
        <f t="shared" si="0"/>
        <v>45089</v>
      </c>
      <c r="G29" s="25">
        <v>900</v>
      </c>
      <c r="H29" s="16" t="s">
        <v>89</v>
      </c>
      <c r="I29" s="16" t="s">
        <v>90</v>
      </c>
      <c r="J29" s="34" t="s">
        <v>33</v>
      </c>
      <c r="K29" s="36" t="s">
        <v>94</v>
      </c>
    </row>
    <row r="30" spans="2:11" s="10" customFormat="1" ht="50.25" customHeight="1">
      <c r="B30" s="27">
        <v>27</v>
      </c>
      <c r="C30" s="28">
        <v>1</v>
      </c>
      <c r="D30" s="16" t="s">
        <v>88</v>
      </c>
      <c r="E30" s="24">
        <v>45089</v>
      </c>
      <c r="F30" s="38">
        <f t="shared" ref="F30" si="4">E30</f>
        <v>45089</v>
      </c>
      <c r="G30" s="25">
        <v>900</v>
      </c>
      <c r="H30" s="16" t="s">
        <v>91</v>
      </c>
      <c r="I30" s="16" t="s">
        <v>92</v>
      </c>
      <c r="J30" s="34" t="s">
        <v>18</v>
      </c>
      <c r="K30" s="36" t="s">
        <v>95</v>
      </c>
    </row>
    <row r="31" spans="2:11" s="10" customFormat="1" ht="51.75" customHeight="1">
      <c r="B31" s="27">
        <v>28</v>
      </c>
      <c r="C31" s="28">
        <v>1</v>
      </c>
      <c r="D31" s="16" t="s">
        <v>96</v>
      </c>
      <c r="E31" s="24">
        <v>45096</v>
      </c>
      <c r="F31" s="38">
        <f t="shared" si="0"/>
        <v>45096</v>
      </c>
      <c r="G31" s="25">
        <v>900</v>
      </c>
      <c r="H31" s="22" t="s">
        <v>97</v>
      </c>
      <c r="I31" s="17" t="s">
        <v>98</v>
      </c>
      <c r="J31" s="34" t="s">
        <v>18</v>
      </c>
      <c r="K31" s="36"/>
    </row>
    <row r="32" spans="2:11" s="10" customFormat="1" ht="51" customHeight="1">
      <c r="B32" s="27">
        <v>29</v>
      </c>
      <c r="C32" s="28">
        <v>1</v>
      </c>
      <c r="D32" s="16" t="s">
        <v>101</v>
      </c>
      <c r="E32" s="24">
        <v>45097</v>
      </c>
      <c r="F32" s="38">
        <f t="shared" si="0"/>
        <v>45097</v>
      </c>
      <c r="G32" s="26" t="s">
        <v>102</v>
      </c>
      <c r="H32" s="43" t="s">
        <v>100</v>
      </c>
      <c r="I32" s="16" t="s">
        <v>99</v>
      </c>
      <c r="J32" s="34" t="s">
        <v>33</v>
      </c>
      <c r="K32" s="36" t="s">
        <v>40</v>
      </c>
    </row>
    <row r="33" spans="2:11" s="10" customFormat="1" ht="52.5" customHeight="1">
      <c r="B33" s="27">
        <v>30</v>
      </c>
      <c r="C33" s="28">
        <v>1</v>
      </c>
      <c r="D33" s="16" t="s">
        <v>103</v>
      </c>
      <c r="E33" s="24">
        <v>45100</v>
      </c>
      <c r="F33" s="38">
        <f t="shared" si="0"/>
        <v>45100</v>
      </c>
      <c r="G33" s="26" t="s">
        <v>104</v>
      </c>
      <c r="H33" s="16" t="s">
        <v>105</v>
      </c>
      <c r="I33" s="16" t="s">
        <v>106</v>
      </c>
      <c r="J33" s="52" t="s">
        <v>286</v>
      </c>
      <c r="K33" s="98" t="s">
        <v>41</v>
      </c>
    </row>
    <row r="34" spans="2:11" s="10" customFormat="1" ht="157.5" hidden="1" customHeight="1">
      <c r="B34" s="27">
        <v>31</v>
      </c>
      <c r="C34" s="28">
        <v>3</v>
      </c>
      <c r="D34" s="16" t="s">
        <v>10</v>
      </c>
      <c r="E34" s="24">
        <v>45106</v>
      </c>
      <c r="F34" s="38">
        <f t="shared" si="0"/>
        <v>45106</v>
      </c>
      <c r="G34" s="31">
        <v>900</v>
      </c>
      <c r="H34" s="17" t="s">
        <v>107</v>
      </c>
      <c r="I34" s="30" t="s">
        <v>108</v>
      </c>
      <c r="J34" s="34" t="s">
        <v>18</v>
      </c>
      <c r="K34" s="36"/>
    </row>
    <row r="35" spans="2:11" s="10" customFormat="1" ht="51" customHeight="1">
      <c r="B35" s="27">
        <v>32</v>
      </c>
      <c r="C35" s="28">
        <v>3</v>
      </c>
      <c r="D35" s="16" t="s">
        <v>13</v>
      </c>
      <c r="E35" s="24">
        <v>45111</v>
      </c>
      <c r="F35" s="38">
        <f t="shared" si="0"/>
        <v>45111</v>
      </c>
      <c r="G35" s="31">
        <v>900</v>
      </c>
      <c r="H35" s="30" t="s">
        <v>109</v>
      </c>
      <c r="I35" s="30" t="s">
        <v>110</v>
      </c>
      <c r="J35" s="34" t="s">
        <v>18</v>
      </c>
      <c r="K35" s="36" t="s">
        <v>114</v>
      </c>
    </row>
    <row r="36" spans="2:11" s="10" customFormat="1" ht="48.75" customHeight="1">
      <c r="B36" s="27">
        <v>33</v>
      </c>
      <c r="C36" s="28">
        <v>1</v>
      </c>
      <c r="D36" s="16" t="s">
        <v>113</v>
      </c>
      <c r="E36" s="24">
        <v>45111</v>
      </c>
      <c r="F36" s="38">
        <f t="shared" si="0"/>
        <v>45111</v>
      </c>
      <c r="G36" s="31">
        <v>900</v>
      </c>
      <c r="H36" s="30" t="s">
        <v>111</v>
      </c>
      <c r="I36" s="30" t="s">
        <v>112</v>
      </c>
      <c r="J36" s="34" t="s">
        <v>18</v>
      </c>
      <c r="K36" s="36" t="s">
        <v>40</v>
      </c>
    </row>
    <row r="37" spans="2:11" s="10" customFormat="1" ht="60" hidden="1" customHeight="1">
      <c r="B37" s="27">
        <v>34</v>
      </c>
      <c r="C37" s="28">
        <v>2</v>
      </c>
      <c r="D37" s="16" t="s">
        <v>10</v>
      </c>
      <c r="E37" s="24">
        <v>45118</v>
      </c>
      <c r="F37" s="38">
        <f t="shared" si="0"/>
        <v>45118</v>
      </c>
      <c r="G37" s="31">
        <v>900</v>
      </c>
      <c r="H37" s="41" t="s">
        <v>115</v>
      </c>
      <c r="I37" s="30" t="s">
        <v>116</v>
      </c>
      <c r="J37" s="34" t="s">
        <v>284</v>
      </c>
      <c r="K37" s="36"/>
    </row>
    <row r="38" spans="2:11" s="10" customFormat="1" ht="30" customHeight="1">
      <c r="B38" s="27">
        <v>35</v>
      </c>
      <c r="C38" s="28">
        <v>1</v>
      </c>
      <c r="D38" s="16" t="s">
        <v>117</v>
      </c>
      <c r="E38" s="24">
        <v>45125</v>
      </c>
      <c r="F38" s="38">
        <f t="shared" si="0"/>
        <v>45125</v>
      </c>
      <c r="G38" s="31">
        <v>900</v>
      </c>
      <c r="H38" s="43" t="s">
        <v>118</v>
      </c>
      <c r="I38" s="30" t="s">
        <v>119</v>
      </c>
      <c r="J38" s="44" t="s">
        <v>18</v>
      </c>
      <c r="K38" s="36"/>
    </row>
    <row r="39" spans="2:11" s="10" customFormat="1" ht="30" hidden="1" customHeight="1">
      <c r="B39" s="27">
        <v>36</v>
      </c>
      <c r="C39" s="28">
        <v>3</v>
      </c>
      <c r="D39" s="16" t="s">
        <v>120</v>
      </c>
      <c r="E39" s="24">
        <v>45125</v>
      </c>
      <c r="F39" s="38">
        <f t="shared" ref="F39" si="5">E39</f>
        <v>45125</v>
      </c>
      <c r="G39" s="31">
        <v>900</v>
      </c>
      <c r="H39" s="32" t="s">
        <v>122</v>
      </c>
      <c r="I39" s="30" t="s">
        <v>121</v>
      </c>
      <c r="J39" s="34" t="s">
        <v>18</v>
      </c>
      <c r="K39" s="37"/>
    </row>
    <row r="40" spans="2:11" s="10" customFormat="1" ht="30" customHeight="1">
      <c r="B40" s="27">
        <v>37</v>
      </c>
      <c r="C40" s="28">
        <v>1</v>
      </c>
      <c r="D40" s="16" t="s">
        <v>123</v>
      </c>
      <c r="E40" s="24">
        <v>45125</v>
      </c>
      <c r="F40" s="38">
        <f t="shared" ref="F40" si="6">E40</f>
        <v>45125</v>
      </c>
      <c r="G40" s="31">
        <v>900</v>
      </c>
      <c r="H40" s="32" t="s">
        <v>124</v>
      </c>
      <c r="I40" s="30" t="s">
        <v>125</v>
      </c>
      <c r="J40" s="34" t="s">
        <v>1</v>
      </c>
      <c r="K40" s="37"/>
    </row>
    <row r="41" spans="2:11" s="10" customFormat="1" ht="30" hidden="1" customHeight="1">
      <c r="B41" s="27">
        <v>38</v>
      </c>
      <c r="C41" s="28">
        <v>2</v>
      </c>
      <c r="D41" s="16" t="s">
        <v>126</v>
      </c>
      <c r="E41" s="24">
        <v>45138</v>
      </c>
      <c r="F41" s="38">
        <f t="shared" si="0"/>
        <v>45138</v>
      </c>
      <c r="G41" s="33" t="s">
        <v>127</v>
      </c>
      <c r="H41" s="41" t="s">
        <v>128</v>
      </c>
      <c r="I41" s="30" t="s">
        <v>129</v>
      </c>
      <c r="J41" s="34" t="s">
        <v>282</v>
      </c>
      <c r="K41" s="36"/>
    </row>
    <row r="42" spans="2:11" s="10" customFormat="1" ht="81.75" hidden="1" customHeight="1">
      <c r="B42" s="27">
        <v>39</v>
      </c>
      <c r="C42" s="28">
        <v>3</v>
      </c>
      <c r="D42" s="16" t="s">
        <v>126</v>
      </c>
      <c r="E42" s="24">
        <v>45138</v>
      </c>
      <c r="F42" s="38">
        <f t="shared" ref="F42" si="7">E42</f>
        <v>45138</v>
      </c>
      <c r="G42" s="33" t="s">
        <v>127</v>
      </c>
      <c r="H42" s="41" t="s">
        <v>130</v>
      </c>
      <c r="I42" s="30" t="s">
        <v>131</v>
      </c>
      <c r="J42" s="34" t="s">
        <v>282</v>
      </c>
      <c r="K42" s="36"/>
    </row>
    <row r="43" spans="2:11" s="10" customFormat="1" ht="39" hidden="1" customHeight="1">
      <c r="B43" s="27">
        <v>40</v>
      </c>
      <c r="C43" s="28">
        <v>3</v>
      </c>
      <c r="D43" s="16" t="s">
        <v>10</v>
      </c>
      <c r="E43" s="24">
        <v>45138</v>
      </c>
      <c r="F43" s="38">
        <f t="shared" si="0"/>
        <v>45138</v>
      </c>
      <c r="G43" s="26" t="s">
        <v>127</v>
      </c>
      <c r="H43" s="16" t="s">
        <v>133</v>
      </c>
      <c r="I43" s="16" t="s">
        <v>132</v>
      </c>
      <c r="J43" s="34" t="s">
        <v>282</v>
      </c>
      <c r="K43" s="16"/>
    </row>
    <row r="44" spans="2:11" s="10" customFormat="1" ht="30" customHeight="1">
      <c r="B44" s="27">
        <v>41</v>
      </c>
      <c r="C44" s="28">
        <v>3</v>
      </c>
      <c r="D44" s="16" t="s">
        <v>134</v>
      </c>
      <c r="E44" s="24">
        <v>45142</v>
      </c>
      <c r="F44" s="38">
        <f t="shared" si="0"/>
        <v>45142</v>
      </c>
      <c r="G44" s="26" t="s">
        <v>135</v>
      </c>
      <c r="H44" s="11" t="s">
        <v>136</v>
      </c>
      <c r="I44" s="23" t="s">
        <v>137</v>
      </c>
      <c r="J44" s="34" t="s">
        <v>33</v>
      </c>
      <c r="K44" s="16"/>
    </row>
    <row r="45" spans="2:11" s="10" customFormat="1" ht="40.5">
      <c r="B45" s="27">
        <v>42</v>
      </c>
      <c r="C45" s="28">
        <v>3</v>
      </c>
      <c r="D45" s="16" t="s">
        <v>13</v>
      </c>
      <c r="E45" s="24">
        <v>45145</v>
      </c>
      <c r="F45" s="38">
        <f t="shared" si="0"/>
        <v>45145</v>
      </c>
      <c r="G45" s="26" t="s">
        <v>139</v>
      </c>
      <c r="H45" s="11" t="s">
        <v>136</v>
      </c>
      <c r="I45" s="23" t="s">
        <v>138</v>
      </c>
      <c r="J45" s="34" t="s">
        <v>1</v>
      </c>
      <c r="K45" s="16" t="s">
        <v>140</v>
      </c>
    </row>
    <row r="46" spans="2:11" s="10" customFormat="1" ht="38.25" hidden="1" customHeight="1">
      <c r="B46" s="27">
        <v>43</v>
      </c>
      <c r="C46" s="28">
        <v>3</v>
      </c>
      <c r="D46" s="16" t="s">
        <v>141</v>
      </c>
      <c r="E46" s="24">
        <v>45155</v>
      </c>
      <c r="F46" s="38">
        <f t="shared" si="0"/>
        <v>45155</v>
      </c>
      <c r="G46" s="33" t="s">
        <v>142</v>
      </c>
      <c r="H46" s="11" t="s">
        <v>136</v>
      </c>
      <c r="I46" s="30" t="s">
        <v>143</v>
      </c>
      <c r="J46" s="44" t="s">
        <v>144</v>
      </c>
      <c r="K46" s="44"/>
    </row>
    <row r="47" spans="2:11" s="10" customFormat="1" ht="27" hidden="1">
      <c r="B47" s="27">
        <v>44</v>
      </c>
      <c r="C47" s="28">
        <v>3</v>
      </c>
      <c r="D47" s="16" t="s">
        <v>120</v>
      </c>
      <c r="E47" s="24">
        <v>45156</v>
      </c>
      <c r="F47" s="38">
        <f t="shared" si="0"/>
        <v>45156</v>
      </c>
      <c r="G47" s="31">
        <v>900</v>
      </c>
      <c r="H47" s="30" t="s">
        <v>145</v>
      </c>
      <c r="I47" s="30" t="s">
        <v>146</v>
      </c>
      <c r="J47" s="34" t="s">
        <v>28</v>
      </c>
      <c r="K47" s="36" t="s">
        <v>147</v>
      </c>
    </row>
    <row r="48" spans="2:11" s="10" customFormat="1" ht="51" customHeight="1">
      <c r="B48" s="27">
        <v>45</v>
      </c>
      <c r="C48" s="28">
        <v>1</v>
      </c>
      <c r="D48" s="16" t="s">
        <v>150</v>
      </c>
      <c r="E48" s="24">
        <v>45159</v>
      </c>
      <c r="F48" s="38">
        <f t="shared" si="0"/>
        <v>45159</v>
      </c>
      <c r="G48" s="31">
        <v>900</v>
      </c>
      <c r="H48" s="23" t="s">
        <v>149</v>
      </c>
      <c r="I48" s="23" t="s">
        <v>148</v>
      </c>
      <c r="J48" s="34" t="s">
        <v>18</v>
      </c>
      <c r="K48" s="40"/>
    </row>
    <row r="49" spans="2:11" s="10" customFormat="1" ht="47.25" hidden="1" customHeight="1">
      <c r="B49" s="27">
        <v>46</v>
      </c>
      <c r="C49" s="28">
        <v>3</v>
      </c>
      <c r="D49" s="16" t="s">
        <v>151</v>
      </c>
      <c r="E49" s="24">
        <v>45160</v>
      </c>
      <c r="F49" s="38">
        <f t="shared" si="0"/>
        <v>45160</v>
      </c>
      <c r="G49" s="31">
        <v>900</v>
      </c>
      <c r="H49" s="99" t="s">
        <v>153</v>
      </c>
      <c r="I49" s="30" t="s">
        <v>152</v>
      </c>
      <c r="J49" s="34" t="s">
        <v>28</v>
      </c>
      <c r="K49" s="36" t="s">
        <v>147</v>
      </c>
    </row>
    <row r="50" spans="2:11" s="10" customFormat="1" ht="67.5" hidden="1">
      <c r="B50" s="27">
        <v>47</v>
      </c>
      <c r="C50" s="28">
        <v>1</v>
      </c>
      <c r="D50" s="16" t="s">
        <v>10</v>
      </c>
      <c r="E50" s="24">
        <v>45162</v>
      </c>
      <c r="F50" s="38">
        <f t="shared" si="0"/>
        <v>45162</v>
      </c>
      <c r="G50" s="31">
        <v>900</v>
      </c>
      <c r="H50" s="30" t="s">
        <v>154</v>
      </c>
      <c r="I50" s="30" t="s">
        <v>155</v>
      </c>
      <c r="J50" s="34" t="s">
        <v>282</v>
      </c>
      <c r="K50" s="36"/>
    </row>
    <row r="51" spans="2:11" s="10" customFormat="1" ht="48.75" customHeight="1">
      <c r="B51" s="27">
        <v>48</v>
      </c>
      <c r="C51" s="28">
        <v>1</v>
      </c>
      <c r="D51" s="16" t="s">
        <v>156</v>
      </c>
      <c r="E51" s="24">
        <v>45166</v>
      </c>
      <c r="F51" s="38">
        <f t="shared" si="0"/>
        <v>45166</v>
      </c>
      <c r="G51" s="31">
        <v>900</v>
      </c>
      <c r="H51" s="30" t="s">
        <v>158</v>
      </c>
      <c r="I51" s="30" t="s">
        <v>157</v>
      </c>
      <c r="J51" s="34" t="s">
        <v>18</v>
      </c>
      <c r="K51" s="36" t="s">
        <v>159</v>
      </c>
    </row>
    <row r="52" spans="2:11" s="10" customFormat="1" ht="53.25" customHeight="1">
      <c r="B52" s="27">
        <v>49</v>
      </c>
      <c r="C52" s="28">
        <v>1</v>
      </c>
      <c r="D52" s="16" t="s">
        <v>88</v>
      </c>
      <c r="E52" s="24">
        <v>45167</v>
      </c>
      <c r="F52" s="38">
        <f t="shared" ref="F52" si="8">E52</f>
        <v>45167</v>
      </c>
      <c r="G52" s="31">
        <v>900</v>
      </c>
      <c r="H52" s="30" t="s">
        <v>158</v>
      </c>
      <c r="I52" s="30" t="s">
        <v>160</v>
      </c>
      <c r="J52" s="44" t="s">
        <v>1</v>
      </c>
      <c r="K52" s="36"/>
    </row>
    <row r="53" spans="2:11" s="10" customFormat="1" ht="33.75" customHeight="1">
      <c r="B53" s="27">
        <v>50</v>
      </c>
      <c r="C53" s="28">
        <v>3</v>
      </c>
      <c r="D53" s="16" t="s">
        <v>163</v>
      </c>
      <c r="E53" s="24">
        <v>45169</v>
      </c>
      <c r="F53" s="38">
        <f t="shared" si="0"/>
        <v>45169</v>
      </c>
      <c r="G53" s="31">
        <v>900</v>
      </c>
      <c r="H53" s="30" t="s">
        <v>162</v>
      </c>
      <c r="I53" s="30" t="s">
        <v>161</v>
      </c>
      <c r="J53" s="34" t="s">
        <v>18</v>
      </c>
      <c r="K53" s="36"/>
    </row>
    <row r="54" spans="2:11" s="10" customFormat="1" ht="57" hidden="1" customHeight="1">
      <c r="B54" s="27">
        <v>51</v>
      </c>
      <c r="C54" s="28">
        <v>1</v>
      </c>
      <c r="D54" s="16" t="s">
        <v>120</v>
      </c>
      <c r="E54" s="24">
        <v>45170</v>
      </c>
      <c r="F54" s="38">
        <f t="shared" si="0"/>
        <v>45170</v>
      </c>
      <c r="G54" s="31">
        <v>900</v>
      </c>
      <c r="H54" s="30" t="s">
        <v>164</v>
      </c>
      <c r="I54" s="30" t="s">
        <v>165</v>
      </c>
      <c r="J54" s="34" t="s">
        <v>18</v>
      </c>
      <c r="K54" s="16" t="s">
        <v>168</v>
      </c>
    </row>
    <row r="55" spans="2:11" s="10" customFormat="1" ht="69" hidden="1" customHeight="1">
      <c r="B55" s="27">
        <v>52</v>
      </c>
      <c r="C55" s="28">
        <v>2</v>
      </c>
      <c r="D55" s="16" t="s">
        <v>10</v>
      </c>
      <c r="E55" s="24">
        <v>45170</v>
      </c>
      <c r="F55" s="38">
        <f>E55</f>
        <v>45170</v>
      </c>
      <c r="G55" s="31">
        <v>900</v>
      </c>
      <c r="H55" s="16" t="s">
        <v>166</v>
      </c>
      <c r="I55" s="16" t="s">
        <v>167</v>
      </c>
      <c r="J55" s="34" t="s">
        <v>282</v>
      </c>
      <c r="K55" s="16"/>
    </row>
    <row r="56" spans="2:11" s="10" customFormat="1" ht="33.75" customHeight="1">
      <c r="B56" s="27">
        <v>53</v>
      </c>
      <c r="C56" s="28">
        <v>1</v>
      </c>
      <c r="D56" s="16" t="s">
        <v>169</v>
      </c>
      <c r="E56" s="24">
        <v>45173</v>
      </c>
      <c r="F56" s="38">
        <f t="shared" ref="F56:F57" si="9">E56</f>
        <v>45173</v>
      </c>
      <c r="G56" s="31">
        <v>900</v>
      </c>
      <c r="H56" s="16" t="s">
        <v>170</v>
      </c>
      <c r="I56" s="16" t="s">
        <v>173</v>
      </c>
      <c r="J56" s="34" t="s">
        <v>18</v>
      </c>
      <c r="K56" s="16" t="s">
        <v>174</v>
      </c>
    </row>
    <row r="57" spans="2:11" s="10" customFormat="1" ht="63" hidden="1" customHeight="1">
      <c r="B57" s="27">
        <v>54</v>
      </c>
      <c r="C57" s="28">
        <v>3</v>
      </c>
      <c r="D57" s="16" t="s">
        <v>9</v>
      </c>
      <c r="E57" s="24">
        <v>45174</v>
      </c>
      <c r="F57" s="38">
        <f t="shared" si="9"/>
        <v>45174</v>
      </c>
      <c r="G57" s="31">
        <v>900</v>
      </c>
      <c r="H57" s="16" t="s">
        <v>171</v>
      </c>
      <c r="I57" s="16" t="s">
        <v>172</v>
      </c>
      <c r="J57" s="34" t="s">
        <v>288</v>
      </c>
      <c r="K57" s="16"/>
    </row>
    <row r="58" spans="2:11" s="10" customFormat="1" ht="74.25" hidden="1" customHeight="1">
      <c r="B58" s="27">
        <v>55</v>
      </c>
      <c r="C58" s="28">
        <v>2</v>
      </c>
      <c r="D58" s="16" t="s">
        <v>175</v>
      </c>
      <c r="E58" s="24">
        <v>45184</v>
      </c>
      <c r="F58" s="38">
        <v>44732</v>
      </c>
      <c r="G58" s="25">
        <v>900</v>
      </c>
      <c r="H58" s="16" t="s">
        <v>86</v>
      </c>
      <c r="I58" s="16" t="s">
        <v>176</v>
      </c>
      <c r="J58" s="34" t="s">
        <v>285</v>
      </c>
      <c r="K58" s="16" t="s">
        <v>182</v>
      </c>
    </row>
    <row r="59" spans="2:11" s="10" customFormat="1" ht="56.25" hidden="1" customHeight="1">
      <c r="B59" s="27">
        <v>56</v>
      </c>
      <c r="C59" s="28">
        <v>3</v>
      </c>
      <c r="D59" s="16" t="s">
        <v>178</v>
      </c>
      <c r="E59" s="24">
        <v>45188</v>
      </c>
      <c r="F59" s="38">
        <f>E59</f>
        <v>45188</v>
      </c>
      <c r="G59" s="25">
        <v>900</v>
      </c>
      <c r="H59" s="16" t="s">
        <v>177</v>
      </c>
      <c r="I59" s="16" t="s">
        <v>179</v>
      </c>
      <c r="J59" s="34" t="s">
        <v>284</v>
      </c>
      <c r="K59" s="16"/>
    </row>
    <row r="60" spans="2:11" s="10" customFormat="1" ht="42.75" hidden="1" customHeight="1">
      <c r="B60" s="27">
        <v>57</v>
      </c>
      <c r="C60" s="28">
        <v>3</v>
      </c>
      <c r="D60" s="16" t="s">
        <v>178</v>
      </c>
      <c r="E60" s="24">
        <v>45188</v>
      </c>
      <c r="F60" s="38">
        <f>E60</f>
        <v>45188</v>
      </c>
      <c r="G60" s="25">
        <v>900</v>
      </c>
      <c r="H60" s="16" t="s">
        <v>180</v>
      </c>
      <c r="I60" s="16" t="s">
        <v>181</v>
      </c>
      <c r="J60" s="34" t="s">
        <v>18</v>
      </c>
      <c r="K60" s="16"/>
    </row>
    <row r="61" spans="2:11" s="10" customFormat="1" ht="78.75" customHeight="1">
      <c r="B61" s="27">
        <v>58</v>
      </c>
      <c r="C61" s="28">
        <v>1</v>
      </c>
      <c r="D61" s="16" t="s">
        <v>183</v>
      </c>
      <c r="E61" s="24">
        <v>45191</v>
      </c>
      <c r="F61" s="38">
        <f t="shared" si="0"/>
        <v>45191</v>
      </c>
      <c r="G61" s="25">
        <v>900</v>
      </c>
      <c r="H61" s="16" t="s">
        <v>184</v>
      </c>
      <c r="I61" s="16" t="s">
        <v>185</v>
      </c>
      <c r="J61" s="34" t="s">
        <v>33</v>
      </c>
      <c r="K61" s="16"/>
    </row>
    <row r="62" spans="2:11" s="10" customFormat="1" ht="33.75" hidden="1" customHeight="1">
      <c r="B62" s="27">
        <v>59</v>
      </c>
      <c r="C62" s="28">
        <v>3</v>
      </c>
      <c r="D62" s="29" t="s">
        <v>71</v>
      </c>
      <c r="E62" s="24">
        <v>45191</v>
      </c>
      <c r="F62" s="38">
        <f>E62</f>
        <v>45191</v>
      </c>
      <c r="G62" s="25">
        <v>900</v>
      </c>
      <c r="H62" s="16" t="s">
        <v>186</v>
      </c>
      <c r="I62" s="16" t="s">
        <v>187</v>
      </c>
      <c r="J62" s="34" t="s">
        <v>18</v>
      </c>
      <c r="K62" s="16"/>
    </row>
    <row r="63" spans="2:11" s="10" customFormat="1" ht="33.75" customHeight="1">
      <c r="B63" s="27">
        <v>60</v>
      </c>
      <c r="C63" s="28">
        <v>1</v>
      </c>
      <c r="D63" s="29" t="s">
        <v>188</v>
      </c>
      <c r="E63" s="24">
        <v>45196</v>
      </c>
      <c r="F63" s="38">
        <f>E63</f>
        <v>45196</v>
      </c>
      <c r="G63" s="25">
        <v>900</v>
      </c>
      <c r="H63" s="16" t="s">
        <v>190</v>
      </c>
      <c r="I63" s="16" t="s">
        <v>189</v>
      </c>
      <c r="J63" s="34" t="s">
        <v>33</v>
      </c>
      <c r="K63" s="16"/>
    </row>
    <row r="64" spans="2:11" s="10" customFormat="1" ht="33.75" hidden="1" customHeight="1">
      <c r="B64" s="27">
        <v>61</v>
      </c>
      <c r="C64" s="28">
        <v>2</v>
      </c>
      <c r="D64" s="29" t="s">
        <v>9</v>
      </c>
      <c r="E64" s="24">
        <v>45201</v>
      </c>
      <c r="F64" s="38">
        <f t="shared" si="0"/>
        <v>45201</v>
      </c>
      <c r="G64" s="25">
        <v>900</v>
      </c>
      <c r="H64" s="16" t="s">
        <v>193</v>
      </c>
      <c r="I64" s="16" t="s">
        <v>192</v>
      </c>
      <c r="J64" s="34" t="s">
        <v>210</v>
      </c>
      <c r="K64" s="16" t="s">
        <v>211</v>
      </c>
    </row>
    <row r="65" spans="2:11" s="10" customFormat="1" ht="62.25" hidden="1" customHeight="1">
      <c r="B65" s="27">
        <v>62</v>
      </c>
      <c r="C65" s="28">
        <v>2</v>
      </c>
      <c r="D65" s="29" t="s">
        <v>191</v>
      </c>
      <c r="E65" s="24">
        <v>45201</v>
      </c>
      <c r="F65" s="38">
        <f t="shared" si="0"/>
        <v>45201</v>
      </c>
      <c r="G65" s="25">
        <v>900</v>
      </c>
      <c r="H65" s="16" t="s">
        <v>194</v>
      </c>
      <c r="I65" s="16" t="s">
        <v>195</v>
      </c>
      <c r="J65" s="44" t="s">
        <v>282</v>
      </c>
      <c r="K65" s="16" t="s">
        <v>283</v>
      </c>
    </row>
    <row r="66" spans="2:11" s="10" customFormat="1" ht="72.75" customHeight="1">
      <c r="B66" s="27">
        <v>63</v>
      </c>
      <c r="C66" s="28">
        <v>1</v>
      </c>
      <c r="D66" s="29" t="s">
        <v>196</v>
      </c>
      <c r="E66" s="24">
        <v>45209</v>
      </c>
      <c r="F66" s="38">
        <f t="shared" si="0"/>
        <v>45209</v>
      </c>
      <c r="G66" s="25">
        <v>900</v>
      </c>
      <c r="H66" s="16" t="s">
        <v>197</v>
      </c>
      <c r="I66" s="16" t="s">
        <v>200</v>
      </c>
      <c r="J66" s="34" t="s">
        <v>33</v>
      </c>
      <c r="K66" s="16"/>
    </row>
    <row r="67" spans="2:11" s="10" customFormat="1" ht="33.75" hidden="1" customHeight="1">
      <c r="B67" s="27">
        <v>64</v>
      </c>
      <c r="C67" s="28">
        <v>3</v>
      </c>
      <c r="D67" s="29" t="s">
        <v>196</v>
      </c>
      <c r="E67" s="24">
        <v>45209</v>
      </c>
      <c r="F67" s="38">
        <f t="shared" ref="F67" si="10">E67</f>
        <v>45209</v>
      </c>
      <c r="G67" s="25">
        <v>900</v>
      </c>
      <c r="H67" s="16" t="s">
        <v>198</v>
      </c>
      <c r="I67" s="16" t="s">
        <v>199</v>
      </c>
      <c r="J67" s="34" t="s">
        <v>28</v>
      </c>
      <c r="K67" s="16" t="s">
        <v>209</v>
      </c>
    </row>
    <row r="68" spans="2:11" s="10" customFormat="1" ht="41.25" hidden="1" customHeight="1">
      <c r="B68" s="27">
        <v>65</v>
      </c>
      <c r="C68" s="28">
        <v>3</v>
      </c>
      <c r="D68" s="29" t="s">
        <v>201</v>
      </c>
      <c r="E68" s="24">
        <v>45211</v>
      </c>
      <c r="F68" s="38">
        <f t="shared" si="0"/>
        <v>45211</v>
      </c>
      <c r="G68" s="25">
        <v>900</v>
      </c>
      <c r="H68" s="16" t="s">
        <v>202</v>
      </c>
      <c r="I68" s="16" t="s">
        <v>203</v>
      </c>
      <c r="J68" s="34" t="s">
        <v>234</v>
      </c>
      <c r="K68" s="16"/>
    </row>
    <row r="69" spans="2:11" s="10" customFormat="1" ht="63.75" hidden="1" customHeight="1">
      <c r="B69" s="27">
        <v>66</v>
      </c>
      <c r="C69" s="28">
        <v>2</v>
      </c>
      <c r="D69" s="29" t="s">
        <v>204</v>
      </c>
      <c r="E69" s="24">
        <v>45211</v>
      </c>
      <c r="F69" s="38">
        <f t="shared" ref="F69" si="11">E69</f>
        <v>45211</v>
      </c>
      <c r="G69" s="25">
        <v>900</v>
      </c>
      <c r="H69" s="16" t="s">
        <v>206</v>
      </c>
      <c r="I69" s="16" t="s">
        <v>205</v>
      </c>
      <c r="J69" s="34" t="s">
        <v>284</v>
      </c>
      <c r="K69" s="16"/>
    </row>
    <row r="70" spans="2:11" s="10" customFormat="1" ht="33.75" hidden="1" customHeight="1">
      <c r="B70" s="27">
        <v>67</v>
      </c>
      <c r="C70" s="28">
        <v>2</v>
      </c>
      <c r="D70" s="29" t="s">
        <v>204</v>
      </c>
      <c r="E70" s="24">
        <v>45211</v>
      </c>
      <c r="F70" s="38">
        <f t="shared" ref="F70" si="12">E70</f>
        <v>45211</v>
      </c>
      <c r="G70" s="25">
        <v>900</v>
      </c>
      <c r="H70" s="16" t="s">
        <v>207</v>
      </c>
      <c r="I70" s="16" t="s">
        <v>208</v>
      </c>
      <c r="J70" s="34" t="s">
        <v>284</v>
      </c>
      <c r="K70" s="37"/>
    </row>
    <row r="71" spans="2:11" s="10" customFormat="1" ht="90.75" customHeight="1">
      <c r="B71" s="27">
        <v>68</v>
      </c>
      <c r="C71" s="28"/>
      <c r="D71" s="46" t="s">
        <v>212</v>
      </c>
      <c r="E71" s="51">
        <v>45231</v>
      </c>
      <c r="F71" s="38">
        <f t="shared" ref="F71:F88" si="13">E71</f>
        <v>45231</v>
      </c>
      <c r="G71" s="25">
        <v>900</v>
      </c>
      <c r="H71" s="47" t="s">
        <v>214</v>
      </c>
      <c r="I71" s="49" t="s">
        <v>235</v>
      </c>
      <c r="J71" s="34" t="s">
        <v>33</v>
      </c>
      <c r="K71" s="47"/>
    </row>
    <row r="72" spans="2:11" s="10" customFormat="1" ht="58.5" hidden="1" customHeight="1">
      <c r="B72" s="27">
        <v>69</v>
      </c>
      <c r="C72" s="28"/>
      <c r="D72" s="46" t="s">
        <v>212</v>
      </c>
      <c r="E72" s="51">
        <v>45231.515196759261</v>
      </c>
      <c r="F72" s="38">
        <f t="shared" si="13"/>
        <v>45231.515196759261</v>
      </c>
      <c r="G72" s="25">
        <v>900</v>
      </c>
      <c r="H72" s="47" t="s">
        <v>215</v>
      </c>
      <c r="I72" s="50" t="s">
        <v>225</v>
      </c>
      <c r="J72" s="52" t="s">
        <v>28</v>
      </c>
      <c r="K72" s="67"/>
    </row>
    <row r="73" spans="2:11" s="10" customFormat="1" ht="104.25" customHeight="1">
      <c r="B73" s="27">
        <v>70</v>
      </c>
      <c r="C73" s="28"/>
      <c r="D73" s="46" t="s">
        <v>212</v>
      </c>
      <c r="E73" s="51">
        <v>45233.683611111112</v>
      </c>
      <c r="F73" s="38">
        <f t="shared" si="13"/>
        <v>45233.683611111112</v>
      </c>
      <c r="G73" s="25">
        <v>900</v>
      </c>
      <c r="H73" s="49" t="s">
        <v>216</v>
      </c>
      <c r="I73" s="50" t="s">
        <v>233</v>
      </c>
      <c r="J73" s="52" t="s">
        <v>33</v>
      </c>
      <c r="K73" s="47"/>
    </row>
    <row r="74" spans="2:11" s="10" customFormat="1" ht="141.75" hidden="1" customHeight="1">
      <c r="B74" s="27">
        <v>71</v>
      </c>
      <c r="C74" s="28"/>
      <c r="D74" s="46" t="s">
        <v>212</v>
      </c>
      <c r="E74" s="51">
        <v>45236.869340277779</v>
      </c>
      <c r="F74" s="38">
        <f t="shared" si="13"/>
        <v>45236.869340277779</v>
      </c>
      <c r="G74" s="25">
        <v>900</v>
      </c>
      <c r="H74" s="50" t="s">
        <v>217</v>
      </c>
      <c r="I74" s="49" t="s">
        <v>226</v>
      </c>
      <c r="J74" s="52" t="s">
        <v>210</v>
      </c>
      <c r="K74" s="67"/>
    </row>
    <row r="75" spans="2:11" s="10" customFormat="1" ht="56.25" hidden="1" customHeight="1">
      <c r="B75" s="27">
        <v>72</v>
      </c>
      <c r="C75" s="28"/>
      <c r="D75" s="46" t="s">
        <v>213</v>
      </c>
      <c r="E75" s="51">
        <v>45240.329340277778</v>
      </c>
      <c r="F75" s="38">
        <f t="shared" si="13"/>
        <v>45240.329340277778</v>
      </c>
      <c r="G75" s="25">
        <v>900</v>
      </c>
      <c r="H75" s="17" t="s">
        <v>218</v>
      </c>
      <c r="I75" s="73" t="s">
        <v>227</v>
      </c>
      <c r="J75" s="52" t="s">
        <v>280</v>
      </c>
      <c r="K75" s="60"/>
    </row>
    <row r="76" spans="2:11" s="10" customFormat="1" ht="63.75" hidden="1" customHeight="1">
      <c r="B76" s="27">
        <v>73</v>
      </c>
      <c r="C76" s="28"/>
      <c r="D76" s="46" t="s">
        <v>212</v>
      </c>
      <c r="E76" s="51">
        <v>45241.672164351854</v>
      </c>
      <c r="F76" s="38">
        <f t="shared" si="13"/>
        <v>45241.672164351854</v>
      </c>
      <c r="G76" s="25">
        <v>900</v>
      </c>
      <c r="H76" s="50" t="s">
        <v>219</v>
      </c>
      <c r="I76" s="50" t="s">
        <v>232</v>
      </c>
      <c r="J76" s="52" t="s">
        <v>234</v>
      </c>
      <c r="K76" s="68"/>
    </row>
    <row r="77" spans="2:11" s="10" customFormat="1" ht="67.5" hidden="1" customHeight="1">
      <c r="B77" s="27">
        <v>74</v>
      </c>
      <c r="C77" s="28"/>
      <c r="D77" s="74" t="s">
        <v>213</v>
      </c>
      <c r="E77" s="75">
        <v>45242.367037037038</v>
      </c>
      <c r="F77" s="38">
        <f t="shared" si="13"/>
        <v>45242.367037037038</v>
      </c>
      <c r="G77" s="25">
        <v>900</v>
      </c>
      <c r="H77" s="17" t="s">
        <v>220</v>
      </c>
      <c r="I77" s="17" t="s">
        <v>228</v>
      </c>
      <c r="J77" s="52" t="s">
        <v>282</v>
      </c>
      <c r="K77" s="76" t="s">
        <v>259</v>
      </c>
    </row>
    <row r="78" spans="2:11" s="10" customFormat="1" ht="72.75" hidden="1" customHeight="1">
      <c r="B78" s="27">
        <v>75</v>
      </c>
      <c r="C78" s="28"/>
      <c r="D78" s="74" t="s">
        <v>213</v>
      </c>
      <c r="E78" s="75">
        <v>45242.399733796294</v>
      </c>
      <c r="F78" s="38">
        <f t="shared" si="13"/>
        <v>45242.399733796294</v>
      </c>
      <c r="G78" s="25">
        <v>900</v>
      </c>
      <c r="H78" s="77" t="s">
        <v>221</v>
      </c>
      <c r="I78" s="77" t="s">
        <v>229</v>
      </c>
      <c r="J78" s="52" t="s">
        <v>282</v>
      </c>
      <c r="K78" s="76"/>
    </row>
    <row r="79" spans="2:11" s="10" customFormat="1" ht="71.25" customHeight="1">
      <c r="B79" s="27">
        <v>76</v>
      </c>
      <c r="C79" s="28"/>
      <c r="D79" s="46" t="s">
        <v>212</v>
      </c>
      <c r="E79" s="51">
        <v>45248.641863425924</v>
      </c>
      <c r="F79" s="38">
        <f t="shared" si="13"/>
        <v>45248.641863425924</v>
      </c>
      <c r="G79" s="25">
        <v>900</v>
      </c>
      <c r="H79" s="50" t="s">
        <v>222</v>
      </c>
      <c r="I79" s="48" t="s">
        <v>287</v>
      </c>
      <c r="J79" s="52" t="s">
        <v>18</v>
      </c>
      <c r="K79" s="47"/>
    </row>
    <row r="80" spans="2:11" s="10" customFormat="1" ht="67.5" hidden="1" customHeight="1">
      <c r="B80" s="27">
        <v>77</v>
      </c>
      <c r="C80" s="28"/>
      <c r="D80" s="74" t="s">
        <v>213</v>
      </c>
      <c r="E80" s="75">
        <v>45249.527974537035</v>
      </c>
      <c r="F80" s="38">
        <f>E80</f>
        <v>45249.527974537035</v>
      </c>
      <c r="G80" s="25">
        <v>900</v>
      </c>
      <c r="H80" s="77" t="s">
        <v>223</v>
      </c>
      <c r="I80" s="17" t="s">
        <v>230</v>
      </c>
      <c r="J80" s="52" t="s">
        <v>18</v>
      </c>
      <c r="K80" s="76" t="s">
        <v>260</v>
      </c>
    </row>
    <row r="81" spans="2:11" s="10" customFormat="1" ht="48" hidden="1" customHeight="1">
      <c r="B81" s="27">
        <v>78</v>
      </c>
      <c r="C81" s="28"/>
      <c r="D81" s="78" t="s">
        <v>213</v>
      </c>
      <c r="E81" s="75">
        <v>45249.681354166663</v>
      </c>
      <c r="F81" s="38">
        <f>E81</f>
        <v>45249.681354166663</v>
      </c>
      <c r="G81" s="25">
        <v>900</v>
      </c>
      <c r="H81" s="17" t="s">
        <v>224</v>
      </c>
      <c r="I81" s="17" t="s">
        <v>231</v>
      </c>
      <c r="J81" s="52" t="s">
        <v>18</v>
      </c>
      <c r="K81" s="76"/>
    </row>
    <row r="82" spans="2:11" s="10" customFormat="1" ht="48" hidden="1" customHeight="1">
      <c r="B82" s="27">
        <v>79</v>
      </c>
      <c r="C82" s="28"/>
      <c r="D82" s="79" t="s">
        <v>213</v>
      </c>
      <c r="E82" s="80">
        <v>45261.408483796295</v>
      </c>
      <c r="F82" s="70" t="s">
        <v>265</v>
      </c>
      <c r="G82" s="71">
        <v>900</v>
      </c>
      <c r="H82" s="81" t="s">
        <v>269</v>
      </c>
      <c r="I82" s="82" t="s">
        <v>274</v>
      </c>
      <c r="J82" s="82" t="s">
        <v>282</v>
      </c>
      <c r="K82" s="82" t="s">
        <v>279</v>
      </c>
    </row>
    <row r="83" spans="2:11" s="10" customFormat="1" ht="48" hidden="1" customHeight="1">
      <c r="B83" s="27">
        <v>80</v>
      </c>
      <c r="C83" s="28"/>
      <c r="D83" s="74" t="s">
        <v>213</v>
      </c>
      <c r="E83" s="83">
        <v>45271.364884259259</v>
      </c>
      <c r="F83" s="38" t="s">
        <v>266</v>
      </c>
      <c r="G83" s="25">
        <v>900</v>
      </c>
      <c r="H83" s="81" t="s">
        <v>270</v>
      </c>
      <c r="I83" s="82" t="s">
        <v>275</v>
      </c>
      <c r="J83" s="82" t="s">
        <v>282</v>
      </c>
      <c r="K83" s="84"/>
    </row>
    <row r="84" spans="2:11" s="10" customFormat="1" ht="69" hidden="1" customHeight="1">
      <c r="B84" s="27">
        <v>81</v>
      </c>
      <c r="C84" s="28"/>
      <c r="D84" s="74" t="s">
        <v>213</v>
      </c>
      <c r="E84" s="83">
        <v>45272.695219907408</v>
      </c>
      <c r="F84" s="38" t="s">
        <v>267</v>
      </c>
      <c r="G84" s="25">
        <v>900</v>
      </c>
      <c r="H84" s="81" t="s">
        <v>271</v>
      </c>
      <c r="I84" s="82" t="s">
        <v>276</v>
      </c>
      <c r="J84" s="82" t="s">
        <v>282</v>
      </c>
      <c r="K84" s="84"/>
    </row>
    <row r="85" spans="2:11" s="10" customFormat="1" ht="72.75" hidden="1" customHeight="1">
      <c r="B85" s="27">
        <v>82</v>
      </c>
      <c r="C85" s="28"/>
      <c r="D85" s="74" t="s">
        <v>213</v>
      </c>
      <c r="E85" s="83">
        <v>45286.396620370368</v>
      </c>
      <c r="F85" s="38" t="s">
        <v>267</v>
      </c>
      <c r="G85" s="25">
        <v>900</v>
      </c>
      <c r="H85" s="85" t="s">
        <v>272</v>
      </c>
      <c r="I85" s="82" t="s">
        <v>277</v>
      </c>
      <c r="J85" s="82" t="s">
        <v>281</v>
      </c>
      <c r="K85" s="84"/>
    </row>
    <row r="86" spans="2:11" s="10" customFormat="1" ht="98.25" hidden="1" customHeight="1">
      <c r="B86" s="27">
        <v>83</v>
      </c>
      <c r="C86" s="28"/>
      <c r="D86" s="86" t="s">
        <v>213</v>
      </c>
      <c r="E86" s="80">
        <v>45289.497291666667</v>
      </c>
      <c r="F86" s="57" t="s">
        <v>268</v>
      </c>
      <c r="G86" s="69">
        <v>900</v>
      </c>
      <c r="H86" s="81" t="s">
        <v>273</v>
      </c>
      <c r="I86" s="82" t="s">
        <v>278</v>
      </c>
      <c r="J86" s="82" t="s">
        <v>280</v>
      </c>
      <c r="K86" s="84"/>
    </row>
    <row r="87" spans="2:11" s="10" customFormat="1" ht="33.75" hidden="1" customHeight="1">
      <c r="B87" s="27">
        <v>84</v>
      </c>
      <c r="C87" s="28"/>
      <c r="D87" s="87" t="s">
        <v>213</v>
      </c>
      <c r="E87" s="88">
        <v>45292</v>
      </c>
      <c r="F87" s="38">
        <f>E87</f>
        <v>45292</v>
      </c>
      <c r="G87" s="25">
        <v>900</v>
      </c>
      <c r="H87" s="89" t="s">
        <v>238</v>
      </c>
      <c r="I87" s="90" t="s">
        <v>264</v>
      </c>
      <c r="J87" s="82" t="s">
        <v>280</v>
      </c>
      <c r="K87" s="91"/>
    </row>
    <row r="88" spans="2:11" s="10" customFormat="1" ht="37.5" customHeight="1">
      <c r="B88" s="27">
        <v>85</v>
      </c>
      <c r="C88" s="28"/>
      <c r="D88" s="55" t="s">
        <v>212</v>
      </c>
      <c r="E88" s="58">
        <v>45304</v>
      </c>
      <c r="F88" s="38">
        <f t="shared" si="13"/>
        <v>45304</v>
      </c>
      <c r="G88" s="25">
        <v>900</v>
      </c>
      <c r="H88" s="47" t="s">
        <v>239</v>
      </c>
      <c r="I88" s="61" t="s">
        <v>249</v>
      </c>
      <c r="J88" s="55" t="s">
        <v>257</v>
      </c>
      <c r="K88" s="53"/>
    </row>
    <row r="89" spans="2:11" s="10" customFormat="1" ht="53.25" hidden="1" customHeight="1">
      <c r="B89" s="27">
        <v>86</v>
      </c>
      <c r="C89" s="28"/>
      <c r="D89" s="87" t="s">
        <v>213</v>
      </c>
      <c r="E89" s="88">
        <v>45305</v>
      </c>
      <c r="F89" s="38">
        <f>E89</f>
        <v>45305</v>
      </c>
      <c r="G89" s="25">
        <v>900</v>
      </c>
      <c r="H89" s="84" t="s">
        <v>240</v>
      </c>
      <c r="I89" s="92" t="s">
        <v>250</v>
      </c>
      <c r="J89" s="87" t="s">
        <v>280</v>
      </c>
      <c r="K89" s="93"/>
    </row>
    <row r="90" spans="2:11" s="10" customFormat="1" ht="171" hidden="1" customHeight="1">
      <c r="B90" s="27">
        <v>87</v>
      </c>
      <c r="C90" s="28"/>
      <c r="D90" s="87" t="s">
        <v>213</v>
      </c>
      <c r="E90" s="88">
        <v>45305</v>
      </c>
      <c r="F90" s="38">
        <f t="shared" ref="F90:F99" si="14">E90</f>
        <v>45305</v>
      </c>
      <c r="G90" s="25">
        <v>900</v>
      </c>
      <c r="H90" s="84" t="s">
        <v>241</v>
      </c>
      <c r="I90" s="94" t="s">
        <v>251</v>
      </c>
      <c r="J90" s="87" t="s">
        <v>280</v>
      </c>
      <c r="K90" s="93"/>
    </row>
    <row r="91" spans="2:11" s="10" customFormat="1" ht="77.25" hidden="1" customHeight="1">
      <c r="B91" s="27">
        <v>88</v>
      </c>
      <c r="C91" s="28"/>
      <c r="D91" s="55" t="s">
        <v>212</v>
      </c>
      <c r="E91" s="58">
        <v>45311</v>
      </c>
      <c r="F91" s="38">
        <f t="shared" si="14"/>
        <v>45311</v>
      </c>
      <c r="G91" s="25">
        <v>900</v>
      </c>
      <c r="H91" s="47" t="s">
        <v>242</v>
      </c>
      <c r="I91" s="62" t="s">
        <v>252</v>
      </c>
      <c r="J91" s="55" t="s">
        <v>282</v>
      </c>
      <c r="K91" s="54"/>
    </row>
    <row r="92" spans="2:11" s="10" customFormat="1" ht="92.25" customHeight="1">
      <c r="B92" s="27">
        <v>89</v>
      </c>
      <c r="C92" s="28"/>
      <c r="D92" s="55" t="s">
        <v>212</v>
      </c>
      <c r="E92" s="59">
        <v>45318</v>
      </c>
      <c r="F92" s="38">
        <f t="shared" si="14"/>
        <v>45318</v>
      </c>
      <c r="G92" s="25">
        <v>900</v>
      </c>
      <c r="H92" s="47" t="s">
        <v>243</v>
      </c>
      <c r="I92" s="62" t="s">
        <v>305</v>
      </c>
      <c r="J92" s="87" t="s">
        <v>280</v>
      </c>
      <c r="K92" s="53"/>
    </row>
    <row r="93" spans="2:11" s="10" customFormat="1" ht="24" hidden="1" customHeight="1">
      <c r="B93" s="27">
        <v>90</v>
      </c>
      <c r="C93" s="28"/>
      <c r="D93" s="55" t="s">
        <v>212</v>
      </c>
      <c r="E93" s="59">
        <v>45327</v>
      </c>
      <c r="F93" s="38">
        <f t="shared" si="14"/>
        <v>45327</v>
      </c>
      <c r="G93" s="25">
        <v>900</v>
      </c>
      <c r="H93" s="47" t="s">
        <v>244</v>
      </c>
      <c r="I93" s="62" t="s">
        <v>263</v>
      </c>
      <c r="J93" s="66" t="s">
        <v>258</v>
      </c>
      <c r="K93" s="47" t="s">
        <v>260</v>
      </c>
    </row>
    <row r="94" spans="2:11" s="10" customFormat="1" ht="55.5" hidden="1" customHeight="1">
      <c r="B94" s="27">
        <v>91</v>
      </c>
      <c r="C94" s="28"/>
      <c r="D94" s="87" t="s">
        <v>213</v>
      </c>
      <c r="E94" s="88">
        <v>45331</v>
      </c>
      <c r="F94" s="38">
        <f t="shared" si="14"/>
        <v>45331</v>
      </c>
      <c r="G94" s="25">
        <v>900</v>
      </c>
      <c r="H94" s="84" t="s">
        <v>245</v>
      </c>
      <c r="I94" s="92" t="s">
        <v>253</v>
      </c>
      <c r="J94" s="87" t="s">
        <v>282</v>
      </c>
      <c r="K94" s="16"/>
    </row>
    <row r="95" spans="2:11" s="10" customFormat="1" ht="33.75" customHeight="1">
      <c r="B95" s="27">
        <v>92</v>
      </c>
      <c r="C95" s="28"/>
      <c r="D95" s="55" t="s">
        <v>212</v>
      </c>
      <c r="E95" s="58">
        <v>45332</v>
      </c>
      <c r="F95" s="38">
        <f t="shared" si="14"/>
        <v>45332</v>
      </c>
      <c r="G95" s="25">
        <v>900</v>
      </c>
      <c r="H95" s="47" t="s">
        <v>246</v>
      </c>
      <c r="I95" s="62" t="s">
        <v>262</v>
      </c>
      <c r="J95" s="65" t="s">
        <v>280</v>
      </c>
      <c r="K95" s="16"/>
    </row>
    <row r="96" spans="2:11" s="10" customFormat="1" ht="33.75" hidden="1" customHeight="1">
      <c r="B96" s="27">
        <v>93</v>
      </c>
      <c r="C96" s="28"/>
      <c r="D96" s="55" t="s">
        <v>212</v>
      </c>
      <c r="E96" s="56">
        <v>45338</v>
      </c>
      <c r="F96" s="38">
        <f t="shared" si="14"/>
        <v>45338</v>
      </c>
      <c r="G96" s="25">
        <v>900</v>
      </c>
      <c r="H96" s="47" t="s">
        <v>247</v>
      </c>
      <c r="I96" s="61" t="s">
        <v>254</v>
      </c>
      <c r="J96" s="55" t="s">
        <v>258</v>
      </c>
      <c r="K96" s="16"/>
    </row>
    <row r="97" spans="2:11" s="10" customFormat="1" ht="48.75" customHeight="1">
      <c r="B97" s="27">
        <v>94</v>
      </c>
      <c r="C97" s="28"/>
      <c r="D97" s="55" t="s">
        <v>212</v>
      </c>
      <c r="E97" s="58">
        <v>45343</v>
      </c>
      <c r="F97" s="38">
        <f t="shared" si="14"/>
        <v>45343</v>
      </c>
      <c r="G97" s="25">
        <v>900</v>
      </c>
      <c r="H97" s="47" t="s">
        <v>248</v>
      </c>
      <c r="I97" s="63" t="s">
        <v>255</v>
      </c>
      <c r="J97" s="64" t="s">
        <v>280</v>
      </c>
      <c r="K97" s="16"/>
    </row>
    <row r="98" spans="2:11" s="10" customFormat="1" ht="33.75" hidden="1" customHeight="1">
      <c r="B98" s="27">
        <v>95</v>
      </c>
      <c r="C98" s="28"/>
      <c r="D98" s="87" t="s">
        <v>213</v>
      </c>
      <c r="E98" s="95">
        <v>45348.690625000003</v>
      </c>
      <c r="F98" s="38">
        <f t="shared" si="14"/>
        <v>45348.690625000003</v>
      </c>
      <c r="G98" s="25">
        <v>900</v>
      </c>
      <c r="H98" s="84" t="s">
        <v>236</v>
      </c>
      <c r="I98" s="96" t="s">
        <v>256</v>
      </c>
      <c r="J98" s="64" t="s">
        <v>280</v>
      </c>
      <c r="K98" s="16"/>
    </row>
    <row r="99" spans="2:11" s="10" customFormat="1" ht="57" hidden="1" customHeight="1">
      <c r="B99" s="27">
        <v>96</v>
      </c>
      <c r="C99" s="28"/>
      <c r="D99" s="87" t="s">
        <v>213</v>
      </c>
      <c r="E99" s="88">
        <v>45351</v>
      </c>
      <c r="F99" s="38">
        <f t="shared" si="14"/>
        <v>45351</v>
      </c>
      <c r="G99" s="25">
        <v>900</v>
      </c>
      <c r="H99" s="97" t="s">
        <v>237</v>
      </c>
      <c r="I99" s="84" t="s">
        <v>261</v>
      </c>
      <c r="J99" s="55" t="s">
        <v>280</v>
      </c>
      <c r="K99" s="72"/>
    </row>
    <row r="100" spans="2:11" ht="30" customHeight="1">
      <c r="B100" s="27">
        <v>97</v>
      </c>
      <c r="C100" s="101"/>
      <c r="D100" s="46" t="s">
        <v>212</v>
      </c>
      <c r="E100" s="104">
        <v>45358</v>
      </c>
      <c r="F100" s="105" t="s">
        <v>290</v>
      </c>
      <c r="G100" s="25">
        <v>900</v>
      </c>
      <c r="H100" s="106" t="s">
        <v>293</v>
      </c>
      <c r="I100" s="108" t="s">
        <v>299</v>
      </c>
      <c r="J100" s="55" t="s">
        <v>280</v>
      </c>
      <c r="K100" s="112"/>
    </row>
    <row r="101" spans="2:11" ht="64.5" hidden="1" customHeight="1">
      <c r="B101" s="27">
        <v>98</v>
      </c>
      <c r="C101" s="100"/>
      <c r="D101" s="46" t="s">
        <v>213</v>
      </c>
      <c r="E101" s="102">
        <v>45358</v>
      </c>
      <c r="F101" s="103" t="s">
        <v>290</v>
      </c>
      <c r="G101" s="69">
        <v>900</v>
      </c>
      <c r="H101" s="107" t="s">
        <v>294</v>
      </c>
      <c r="I101" s="106" t="s">
        <v>300</v>
      </c>
      <c r="J101" s="55" t="s">
        <v>280</v>
      </c>
      <c r="K101" s="111"/>
    </row>
    <row r="102" spans="2:11" ht="150.75" hidden="1" customHeight="1">
      <c r="B102" s="27">
        <v>99</v>
      </c>
      <c r="C102" s="100"/>
      <c r="D102" s="46" t="s">
        <v>212</v>
      </c>
      <c r="E102" s="102">
        <v>45363</v>
      </c>
      <c r="F102" s="103" t="s">
        <v>291</v>
      </c>
      <c r="G102" s="69">
        <v>900</v>
      </c>
      <c r="H102" s="106" t="s">
        <v>295</v>
      </c>
      <c r="I102" s="106" t="s">
        <v>301</v>
      </c>
      <c r="J102" s="46" t="s">
        <v>258</v>
      </c>
      <c r="K102" s="112"/>
    </row>
    <row r="103" spans="2:11" ht="87" customHeight="1">
      <c r="B103" s="27">
        <v>100</v>
      </c>
      <c r="C103" s="100"/>
      <c r="D103" s="46" t="s">
        <v>212</v>
      </c>
      <c r="E103" s="102">
        <v>45365</v>
      </c>
      <c r="F103" s="103" t="s">
        <v>290</v>
      </c>
      <c r="G103" s="69">
        <v>900</v>
      </c>
      <c r="H103" s="106" t="s">
        <v>296</v>
      </c>
      <c r="I103" s="109" t="s">
        <v>302</v>
      </c>
      <c r="J103" s="55" t="s">
        <v>280</v>
      </c>
      <c r="K103" s="111"/>
    </row>
    <row r="104" spans="2:11" ht="30" hidden="1" customHeight="1">
      <c r="B104" s="27">
        <v>101</v>
      </c>
      <c r="C104" s="100"/>
      <c r="D104" s="46" t="s">
        <v>212</v>
      </c>
      <c r="E104" s="102">
        <v>45368</v>
      </c>
      <c r="F104" s="103" t="s">
        <v>292</v>
      </c>
      <c r="G104" s="25">
        <v>900</v>
      </c>
      <c r="H104" s="106" t="s">
        <v>297</v>
      </c>
      <c r="I104" s="109" t="s">
        <v>303</v>
      </c>
      <c r="J104" s="46" t="s">
        <v>258</v>
      </c>
      <c r="K104" s="111"/>
    </row>
    <row r="105" spans="2:11" ht="30" customHeight="1">
      <c r="B105" s="27">
        <v>102</v>
      </c>
      <c r="C105" s="100"/>
      <c r="D105" s="46" t="s">
        <v>212</v>
      </c>
      <c r="E105" s="102">
        <v>45379</v>
      </c>
      <c r="F105" s="103" t="s">
        <v>290</v>
      </c>
      <c r="G105" s="69">
        <v>900</v>
      </c>
      <c r="H105" s="106" t="s">
        <v>298</v>
      </c>
      <c r="I105" s="109" t="s">
        <v>304</v>
      </c>
      <c r="J105" s="46" t="s">
        <v>257</v>
      </c>
      <c r="K105" s="111"/>
    </row>
    <row r="106" spans="2:11">
      <c r="J106" s="110"/>
    </row>
  </sheetData>
  <sheetProtection algorithmName="SHA-512" hashValue="oGhLfZmUs7h28F1jGVf7FDKmfk+4IllsKAGG8r5b1cANXRaJTKLWm2/WHiufH+R0MYTe9sCu5A0GzvkBEbynnw==" saltValue="b5FAA8C6TpHkrpuI0XkKsw==" spinCount="100000" sheet="1" formatCells="0" formatColumns="0" formatRows="0" insertColumns="0" insertRows="0" insertHyperlinks="0" deleteColumns="0" deleteRows="0" sort="0" autoFilter="0" pivotTables="0"/>
  <autoFilter ref="A3:K105" xr:uid="{00000000-0009-0000-0000-000000000000}">
    <filterColumn colId="3">
      <filters>
        <filter val="道路管理課"/>
      </filters>
    </filterColumn>
    <filterColumn colId="9">
      <filters>
        <filter val="確認済み"/>
        <filter val="対応済み"/>
        <filter val="対応中"/>
        <filter val="対応予定"/>
      </filters>
    </filterColumn>
  </autoFilter>
  <sortState ref="A34:K57">
    <sortCondition ref="B34:B57"/>
  </sortState>
  <mergeCells count="1">
    <mergeCell ref="B2:C2"/>
  </mergeCells>
  <phoneticPr fontId="2"/>
  <conditionalFormatting sqref="F51 F58:F59 F17:F21 F38 F45:F47 F72 F74:F80 F87:F89 F4:F7 F27:F36 F41 F43 F53:F54 F64:F66 F68">
    <cfRule type="expression" dxfId="43" priority="129">
      <formula>$E4=""</formula>
    </cfRule>
  </conditionalFormatting>
  <conditionalFormatting sqref="F55">
    <cfRule type="expression" dxfId="42" priority="105">
      <formula>$E55=""</formula>
    </cfRule>
  </conditionalFormatting>
  <conditionalFormatting sqref="F62">
    <cfRule type="expression" dxfId="41" priority="104">
      <formula>$E62=""</formula>
    </cfRule>
  </conditionalFormatting>
  <conditionalFormatting sqref="F63">
    <cfRule type="expression" dxfId="40" priority="103">
      <formula>$E63=""</formula>
    </cfRule>
  </conditionalFormatting>
  <conditionalFormatting sqref="F93">
    <cfRule type="expression" dxfId="39" priority="99">
      <formula>$E93=""</formula>
    </cfRule>
  </conditionalFormatting>
  <conditionalFormatting sqref="F94">
    <cfRule type="expression" dxfId="38" priority="98">
      <formula>$E94=""</formula>
    </cfRule>
  </conditionalFormatting>
  <conditionalFormatting sqref="F96:F99">
    <cfRule type="expression" dxfId="37" priority="97">
      <formula>$E96=""</formula>
    </cfRule>
  </conditionalFormatting>
  <conditionalFormatting sqref="F13">
    <cfRule type="expression" dxfId="36" priority="53">
      <formula>$E13=""</formula>
    </cfRule>
  </conditionalFormatting>
  <conditionalFormatting sqref="F12">
    <cfRule type="expression" dxfId="35" priority="52">
      <formula>$E12=""</formula>
    </cfRule>
  </conditionalFormatting>
  <conditionalFormatting sqref="F16">
    <cfRule type="expression" dxfId="34" priority="49">
      <formula>$E16=""</formula>
    </cfRule>
  </conditionalFormatting>
  <conditionalFormatting sqref="F22">
    <cfRule type="expression" dxfId="33" priority="48">
      <formula>$E22=""</formula>
    </cfRule>
  </conditionalFormatting>
  <conditionalFormatting sqref="F23">
    <cfRule type="expression" dxfId="32" priority="47">
      <formula>$E23=""</formula>
    </cfRule>
  </conditionalFormatting>
  <conditionalFormatting sqref="F24">
    <cfRule type="expression" dxfId="31" priority="46">
      <formula>$E24=""</formula>
    </cfRule>
  </conditionalFormatting>
  <conditionalFormatting sqref="F25">
    <cfRule type="expression" dxfId="30" priority="45">
      <formula>$E25=""</formula>
    </cfRule>
  </conditionalFormatting>
  <conditionalFormatting sqref="F26">
    <cfRule type="expression" dxfId="29" priority="44">
      <formula>$E26=""</formula>
    </cfRule>
  </conditionalFormatting>
  <conditionalFormatting sqref="F37">
    <cfRule type="expression" dxfId="28" priority="43">
      <formula>$E37=""</formula>
    </cfRule>
  </conditionalFormatting>
  <conditionalFormatting sqref="F44">
    <cfRule type="expression" dxfId="27" priority="42">
      <formula>$E44=""</formula>
    </cfRule>
  </conditionalFormatting>
  <conditionalFormatting sqref="F48">
    <cfRule type="expression" dxfId="26" priority="41">
      <formula>$E48=""</formula>
    </cfRule>
  </conditionalFormatting>
  <conditionalFormatting sqref="F49">
    <cfRule type="expression" dxfId="25" priority="40">
      <formula>$E49=""</formula>
    </cfRule>
  </conditionalFormatting>
  <conditionalFormatting sqref="F50">
    <cfRule type="expression" dxfId="24" priority="39">
      <formula>$E50=""</formula>
    </cfRule>
  </conditionalFormatting>
  <conditionalFormatting sqref="F56">
    <cfRule type="expression" dxfId="23" priority="38">
      <formula>$E56=""</formula>
    </cfRule>
  </conditionalFormatting>
  <conditionalFormatting sqref="F57">
    <cfRule type="expression" dxfId="22" priority="37">
      <formula>$E57=""</formula>
    </cfRule>
  </conditionalFormatting>
  <conditionalFormatting sqref="F61">
    <cfRule type="expression" dxfId="21" priority="36">
      <formula>$E61=""</formula>
    </cfRule>
  </conditionalFormatting>
  <conditionalFormatting sqref="F71">
    <cfRule type="expression" dxfId="20" priority="33">
      <formula>$E71=""</formula>
    </cfRule>
  </conditionalFormatting>
  <conditionalFormatting sqref="F73">
    <cfRule type="expression" dxfId="19" priority="32">
      <formula>$E73=""</formula>
    </cfRule>
  </conditionalFormatting>
  <conditionalFormatting sqref="F81:F86">
    <cfRule type="expression" dxfId="18" priority="31">
      <formula>$E81=""</formula>
    </cfRule>
  </conditionalFormatting>
  <conditionalFormatting sqref="F90">
    <cfRule type="expression" dxfId="17" priority="30">
      <formula>$E90=""</formula>
    </cfRule>
  </conditionalFormatting>
  <conditionalFormatting sqref="F91">
    <cfRule type="expression" dxfId="16" priority="28">
      <formula>$E91=""</formula>
    </cfRule>
  </conditionalFormatting>
  <conditionalFormatting sqref="F92">
    <cfRule type="expression" dxfId="15" priority="27">
      <formula>$E92=""</formula>
    </cfRule>
  </conditionalFormatting>
  <conditionalFormatting sqref="F95">
    <cfRule type="expression" dxfId="14" priority="26">
      <formula>$E95=""</formula>
    </cfRule>
  </conditionalFormatting>
  <conditionalFormatting sqref="F8">
    <cfRule type="expression" dxfId="13" priority="14">
      <formula>$E8=""</formula>
    </cfRule>
  </conditionalFormatting>
  <conditionalFormatting sqref="F9">
    <cfRule type="expression" dxfId="12" priority="13">
      <formula>$E9=""</formula>
    </cfRule>
  </conditionalFormatting>
  <conditionalFormatting sqref="F10">
    <cfRule type="expression" dxfId="11" priority="12">
      <formula>$E10=""</formula>
    </cfRule>
  </conditionalFormatting>
  <conditionalFormatting sqref="F11">
    <cfRule type="expression" dxfId="10" priority="11">
      <formula>$E11=""</formula>
    </cfRule>
  </conditionalFormatting>
  <conditionalFormatting sqref="F14">
    <cfRule type="expression" dxfId="9" priority="10">
      <formula>$E14=""</formula>
    </cfRule>
  </conditionalFormatting>
  <conditionalFormatting sqref="F15">
    <cfRule type="expression" dxfId="8" priority="9">
      <formula>$E15=""</formula>
    </cfRule>
  </conditionalFormatting>
  <conditionalFormatting sqref="F39">
    <cfRule type="expression" dxfId="7" priority="8">
      <formula>$E39=""</formula>
    </cfRule>
  </conditionalFormatting>
  <conditionalFormatting sqref="F40">
    <cfRule type="expression" dxfId="6" priority="7">
      <formula>$E40=""</formula>
    </cfRule>
  </conditionalFormatting>
  <conditionalFormatting sqref="F42">
    <cfRule type="expression" dxfId="5" priority="6">
      <formula>$E42=""</formula>
    </cfRule>
  </conditionalFormatting>
  <conditionalFormatting sqref="F52">
    <cfRule type="expression" dxfId="4" priority="5">
      <formula>$E52=""</formula>
    </cfRule>
  </conditionalFormatting>
  <conditionalFormatting sqref="F60">
    <cfRule type="expression" dxfId="3" priority="4">
      <formula>$E60=""</formula>
    </cfRule>
  </conditionalFormatting>
  <conditionalFormatting sqref="F67">
    <cfRule type="expression" dxfId="2" priority="3">
      <formula>$E67=""</formula>
    </cfRule>
  </conditionalFormatting>
  <conditionalFormatting sqref="F69">
    <cfRule type="expression" dxfId="1" priority="2">
      <formula>$E69=""</formula>
    </cfRule>
  </conditionalFormatting>
  <conditionalFormatting sqref="F70">
    <cfRule type="expression" dxfId="0" priority="1">
      <formula>$E70=""</formula>
    </cfRule>
  </conditionalFormatting>
  <dataValidations count="2">
    <dataValidation type="list" allowBlank="1" showInputMessage="1" sqref="K46 K82 J4:J101 J103" xr:uid="{00000000-0002-0000-0000-000005000000}">
      <formula1>#REF!</formula1>
    </dataValidation>
    <dataValidation type="list" allowBlank="1" showInputMessage="1" showErrorMessage="1" sqref="C4:C99" xr:uid="{00000000-0002-0000-0000-000006000000}">
      <formula1>#REF!</formula1>
    </dataValidation>
  </dataValidations>
  <pageMargins left="0.70866141732283472" right="0.70866141732283472" top="0.74803149606299213" bottom="0.74803149606299213" header="0.31496062992125984" footer="0.31496062992125984"/>
  <pageSetup paperSize="9" scale="87" fitToHeight="0" orientation="landscape" r:id="rId1"/>
  <rowBreaks count="6" manualBreakCount="6">
    <brk id="22" max="17" man="1"/>
    <brk id="40" max="17" man="1"/>
    <brk id="48" max="17" man="1"/>
    <brk id="64" max="17" man="1"/>
    <brk id="75" max="17" man="1"/>
    <brk id="96" max="17"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2023年度全件</vt:lpstr>
      <vt:lpstr>'2023年度全件'!Print_Area</vt:lpstr>
      <vt:lpstr>'2023年度全件'!Print_Titles</vt:lpstr>
    </vt:vector>
  </TitlesOfParts>
  <Company>宝塚市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市役所</dc:creator>
  <cp:lastModifiedBy>47163</cp:lastModifiedBy>
  <cp:lastPrinted>2023-10-12T00:13:25Z</cp:lastPrinted>
  <dcterms:created xsi:type="dcterms:W3CDTF">2003-01-14T10:42:53Z</dcterms:created>
  <dcterms:modified xsi:type="dcterms:W3CDTF">2024-05-07T06:25:46Z</dcterms:modified>
</cp:coreProperties>
</file>