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K:\09_給付\05_施設整備\10_公募選考関係\R6年度特養・特定公募\01_公募要領策定\02_特養\"/>
    </mc:Choice>
  </mc:AlternateContent>
  <xr:revisionPtr revIDLastSave="0" documentId="13_ncr:1_{5F18BC59-536C-4C20-AB99-E9BE3F5CC182}" xr6:coauthVersionLast="36" xr6:coauthVersionMax="36" xr10:uidLastSave="{00000000-0000-0000-0000-000000000000}"/>
  <bookViews>
    <workbookView xWindow="120" yWindow="75" windowWidth="14955" windowHeight="8550" tabRatio="601" xr2:uid="{00000000-000D-0000-FFFF-FFFF00000000}"/>
  </bookViews>
  <sheets>
    <sheet name="表紙" sheetId="1" r:id="rId1"/>
    <sheet name="注意事項" sheetId="40" r:id="rId2"/>
    <sheet name="一覧表" sheetId="45" r:id="rId3"/>
    <sheet name="申込書" sheetId="4" r:id="rId4"/>
    <sheet name="様式１－１" sheetId="46" r:id="rId5"/>
    <sheet name="様式１－２" sheetId="47" r:id="rId6"/>
    <sheet name="様式２" sheetId="39" r:id="rId7"/>
    <sheet name="様式３" sheetId="6" r:id="rId8"/>
    <sheet name="様式４－１" sheetId="11" r:id="rId9"/>
    <sheet name="様式４－２" sheetId="38" r:id="rId10"/>
    <sheet name="様式４（参考資料）" sheetId="12" r:id="rId11"/>
    <sheet name="様式５－１" sheetId="26" r:id="rId12"/>
    <sheet name="様式５－２" sheetId="27" r:id="rId13"/>
    <sheet name="様式６" sheetId="36" r:id="rId14"/>
    <sheet name="様式７" sheetId="28" r:id="rId15"/>
    <sheet name="様式８－１" sheetId="34" r:id="rId16"/>
    <sheet name="様式８－２" sheetId="16" r:id="rId17"/>
    <sheet name="様式９" sheetId="30" r:id="rId18"/>
    <sheet name="様式1０－１" sheetId="32" r:id="rId19"/>
    <sheet name="様式1０－２" sheetId="35" r:id="rId20"/>
    <sheet name="様式１１" sheetId="22" r:id="rId21"/>
    <sheet name="様式１２" sheetId="24" r:id="rId22"/>
    <sheet name="様式１３" sheetId="25" r:id="rId23"/>
  </sheets>
  <definedNames>
    <definedName name="OLE_LINK1" localSheetId="5">'様式１－２'!$A$1</definedName>
    <definedName name="_xlnm.Print_Area" localSheetId="2">一覧表!$A$1:$G$43</definedName>
    <definedName name="_xlnm.Print_Area" localSheetId="3">申込書!$A$1:$AF$45</definedName>
    <definedName name="_xlnm.Print_Area" localSheetId="1">注意事項!$A$1:$L$41</definedName>
    <definedName name="_xlnm.Print_Area" localSheetId="0">表紙!$A$1:$I$46</definedName>
    <definedName name="_xlnm.Print_Area" localSheetId="18">'様式1０－１'!$A$1:$K$34</definedName>
    <definedName name="_xlnm.Print_Area" localSheetId="19">'様式1０－２'!$A$1:$K$34</definedName>
    <definedName name="_xlnm.Print_Area" localSheetId="20">様式１１!$A$1:$BC$30</definedName>
    <definedName name="_xlnm.Print_Area" localSheetId="4">'様式１－１'!$A$1:$P$40</definedName>
    <definedName name="_xlnm.Print_Area" localSheetId="21">様式１２!$A$1:$AG$63</definedName>
    <definedName name="_xlnm.Print_Area" localSheetId="5">'様式１－２'!$A$1:$Q$24</definedName>
    <definedName name="_xlnm.Print_Area" localSheetId="22">様式１３!$A$1:$AG$51</definedName>
    <definedName name="_xlnm.Print_Area" localSheetId="6">様式２!$A$1:$M$27</definedName>
    <definedName name="_xlnm.Print_Area" localSheetId="7">様式３!$A$1:$N$62</definedName>
    <definedName name="_xlnm.Print_Area" localSheetId="10">'様式４（参考資料）'!$A$1:$I$59</definedName>
    <definedName name="_xlnm.Print_Area" localSheetId="8">'様式４－１'!$A$1:$E$34</definedName>
    <definedName name="_xlnm.Print_Area" localSheetId="9">'様式４－２'!$A$1:$L$21</definedName>
    <definedName name="_xlnm.Print_Area" localSheetId="11">'様式５－１'!$A$1:$M$29</definedName>
    <definedName name="_xlnm.Print_Area" localSheetId="12">'様式５－２'!$A$1:$N$31</definedName>
    <definedName name="_xlnm.Print_Area" localSheetId="13">様式６!$A$1:$AI$45</definedName>
    <definedName name="_xlnm.Print_Area" localSheetId="14">様式７!$A$1:$P$39</definedName>
    <definedName name="_xlnm.Print_Area" localSheetId="15">'様式８－１'!$A$1:$J$30</definedName>
    <definedName name="_xlnm.Print_Area" localSheetId="16">'様式８－２'!$A$1:$J$33</definedName>
    <definedName name="_xlnm.Print_Area" localSheetId="17">様式９!$A$1:$C$34</definedName>
  </definedNames>
  <calcPr calcId="191029"/>
</workbook>
</file>

<file path=xl/calcChain.xml><?xml version="1.0" encoding="utf-8"?>
<calcChain xmlns="http://schemas.openxmlformats.org/spreadsheetml/2006/main">
  <c r="M39" i="28" l="1"/>
  <c r="J39" i="28"/>
  <c r="J3" i="16" l="1"/>
  <c r="J3" i="34"/>
  <c r="J6" i="34"/>
  <c r="E9" i="46"/>
  <c r="F31" i="46" s="1"/>
  <c r="B6" i="34" s="1"/>
  <c r="B3" i="34"/>
  <c r="M31" i="46"/>
  <c r="R45" i="25"/>
  <c r="R43" i="25"/>
  <c r="Y41" i="25"/>
  <c r="R41" i="25"/>
  <c r="R39" i="25"/>
  <c r="R37" i="25"/>
  <c r="R34" i="24"/>
  <c r="R32" i="24"/>
  <c r="X30" i="24"/>
  <c r="R30" i="24"/>
  <c r="R28" i="24"/>
  <c r="T43" i="24" s="1"/>
  <c r="R26" i="24"/>
  <c r="J6" i="16"/>
  <c r="B6" i="16"/>
  <c r="B4" i="16"/>
  <c r="B3" i="16"/>
  <c r="D2" i="16"/>
  <c r="B4" i="34"/>
  <c r="D2" i="34"/>
  <c r="J4" i="27"/>
  <c r="G4" i="27"/>
  <c r="C3" i="11"/>
  <c r="C2" i="11"/>
  <c r="F32" i="46"/>
  <c r="F30" i="46"/>
  <c r="L12" i="46"/>
  <c r="H7" i="46"/>
  <c r="E5" i="46"/>
  <c r="L13" i="46" s="1"/>
  <c r="E7" i="46"/>
  <c r="C30" i="11" l="1"/>
  <c r="C22" i="11"/>
  <c r="D22" i="11"/>
  <c r="D26" i="11"/>
  <c r="D30" i="11" s="1"/>
  <c r="C26" i="11"/>
  <c r="D19" i="11"/>
  <c r="C19" i="11"/>
  <c r="M19" i="28" l="1"/>
  <c r="J19" i="28"/>
  <c r="D5" i="26" l="1"/>
  <c r="E5" i="26"/>
  <c r="F5" i="26"/>
  <c r="G5" i="26"/>
  <c r="H5" i="26"/>
  <c r="H12" i="26"/>
  <c r="H18" i="26"/>
  <c r="H28" i="26"/>
  <c r="I5" i="26"/>
  <c r="I12" i="26"/>
  <c r="I18" i="26"/>
  <c r="I28" i="26"/>
  <c r="J5" i="26"/>
  <c r="J12" i="26"/>
  <c r="J18" i="26"/>
  <c r="J28" i="26"/>
  <c r="K5" i="26"/>
  <c r="K12" i="26"/>
  <c r="K18" i="26"/>
  <c r="K28" i="26"/>
  <c r="L5" i="26"/>
  <c r="L12" i="26"/>
  <c r="L18" i="26"/>
  <c r="L28" i="26"/>
  <c r="M5" i="26"/>
  <c r="M12" i="26"/>
  <c r="M18" i="26"/>
  <c r="M28" i="26"/>
  <c r="D12" i="26"/>
  <c r="D18" i="26"/>
  <c r="D28" i="26"/>
  <c r="D29" i="26"/>
  <c r="E12" i="26"/>
  <c r="E18" i="26"/>
  <c r="E28" i="26"/>
  <c r="E29" i="26"/>
  <c r="F12" i="26"/>
  <c r="F18" i="26"/>
  <c r="F28" i="26"/>
  <c r="F29" i="26"/>
  <c r="G12" i="26"/>
  <c r="G18" i="26"/>
  <c r="G28" i="26"/>
  <c r="G29" i="26"/>
  <c r="D17" i="26"/>
  <c r="E17" i="26"/>
  <c r="F17" i="26"/>
  <c r="G17" i="26"/>
  <c r="H17" i="26"/>
  <c r="I17" i="26"/>
  <c r="J17" i="26"/>
  <c r="K17" i="26"/>
  <c r="L17" i="26"/>
  <c r="M17" i="26"/>
  <c r="D21" i="26"/>
  <c r="E21" i="26"/>
  <c r="F21" i="26"/>
  <c r="G21" i="26"/>
  <c r="H21" i="26"/>
  <c r="I21" i="26"/>
  <c r="J21" i="26"/>
  <c r="K21" i="26"/>
  <c r="L21" i="26"/>
  <c r="M21" i="26"/>
  <c r="D24" i="26"/>
  <c r="E24" i="26"/>
  <c r="F24" i="26"/>
  <c r="G24" i="26"/>
  <c r="H24" i="26"/>
  <c r="I24" i="26"/>
  <c r="J24" i="26"/>
  <c r="K24" i="26"/>
  <c r="L24" i="26"/>
  <c r="M24" i="26"/>
  <c r="D27" i="26"/>
  <c r="E27" i="26"/>
  <c r="F27" i="26"/>
  <c r="G27" i="26"/>
  <c r="H27" i="26"/>
  <c r="I27" i="26"/>
  <c r="J27" i="26"/>
  <c r="K27" i="26"/>
  <c r="L27" i="26"/>
  <c r="M27" i="26"/>
  <c r="J6" i="32"/>
  <c r="J7" i="32"/>
  <c r="K6" i="32"/>
  <c r="K7" i="32"/>
  <c r="D7" i="32"/>
  <c r="D28" i="32"/>
  <c r="E7" i="32"/>
  <c r="E28" i="32"/>
  <c r="F7" i="32"/>
  <c r="F29" i="32"/>
  <c r="G7" i="32"/>
  <c r="G29" i="32"/>
  <c r="H7" i="32"/>
  <c r="H28" i="32"/>
  <c r="I7" i="32"/>
  <c r="I29" i="32"/>
  <c r="J8" i="32"/>
  <c r="K8" i="32"/>
  <c r="J9" i="32"/>
  <c r="K9" i="32"/>
  <c r="J10" i="32"/>
  <c r="K10" i="32"/>
  <c r="J11" i="32"/>
  <c r="K11" i="32"/>
  <c r="J12" i="32"/>
  <c r="K12" i="32"/>
  <c r="K16" i="32"/>
  <c r="J13" i="32"/>
  <c r="J16" i="32"/>
  <c r="K13" i="32"/>
  <c r="J14" i="32"/>
  <c r="K14" i="32"/>
  <c r="J15" i="32"/>
  <c r="K15" i="32"/>
  <c r="D16" i="32"/>
  <c r="E16" i="32"/>
  <c r="F16" i="32"/>
  <c r="G16" i="32"/>
  <c r="H16" i="32"/>
  <c r="I16" i="32"/>
  <c r="J17" i="32"/>
  <c r="J24" i="32"/>
  <c r="K17" i="32"/>
  <c r="K24" i="32"/>
  <c r="J18" i="32"/>
  <c r="K18" i="32"/>
  <c r="J19" i="32"/>
  <c r="K19" i="32"/>
  <c r="J20" i="32"/>
  <c r="K20" i="32"/>
  <c r="J21" i="32"/>
  <c r="K21" i="32"/>
  <c r="J22" i="32"/>
  <c r="K22" i="32"/>
  <c r="J23" i="32"/>
  <c r="K23" i="32"/>
  <c r="D24" i="32"/>
  <c r="D30" i="32"/>
  <c r="E24" i="32"/>
  <c r="E30" i="32"/>
  <c r="F24" i="32"/>
  <c r="G24" i="32"/>
  <c r="H24" i="32"/>
  <c r="I24" i="32"/>
  <c r="J25" i="32"/>
  <c r="J27" i="32"/>
  <c r="K25" i="32"/>
  <c r="K27" i="32"/>
  <c r="J26" i="32"/>
  <c r="K26" i="32"/>
  <c r="D27" i="32"/>
  <c r="E27" i="32"/>
  <c r="F27" i="32"/>
  <c r="F30" i="32"/>
  <c r="G27" i="32"/>
  <c r="G30" i="32"/>
  <c r="H27" i="32"/>
  <c r="I27" i="32"/>
  <c r="D29" i="32"/>
  <c r="E29" i="32"/>
  <c r="H30" i="32"/>
  <c r="I30" i="32"/>
  <c r="J6" i="35"/>
  <c r="K6" i="35"/>
  <c r="D7" i="35"/>
  <c r="E7" i="35"/>
  <c r="F7" i="35"/>
  <c r="F28" i="35"/>
  <c r="G7" i="35"/>
  <c r="G28" i="35"/>
  <c r="H7" i="35"/>
  <c r="H28" i="35"/>
  <c r="I7" i="35"/>
  <c r="I28" i="35"/>
  <c r="J7" i="35"/>
  <c r="K7" i="35"/>
  <c r="J8" i="35"/>
  <c r="J16" i="35"/>
  <c r="K8" i="35"/>
  <c r="K16" i="35"/>
  <c r="J9" i="35"/>
  <c r="K9" i="35"/>
  <c r="J10" i="35"/>
  <c r="K10" i="35"/>
  <c r="J11" i="35"/>
  <c r="K11" i="35"/>
  <c r="J12" i="35"/>
  <c r="K12" i="35"/>
  <c r="J13" i="35"/>
  <c r="K13" i="35"/>
  <c r="J14" i="35"/>
  <c r="K14" i="35"/>
  <c r="J15" i="35"/>
  <c r="K15" i="35"/>
  <c r="D16" i="35"/>
  <c r="D30" i="35"/>
  <c r="E16" i="35"/>
  <c r="E30" i="35"/>
  <c r="F16" i="35"/>
  <c r="G16" i="35"/>
  <c r="H16" i="35"/>
  <c r="I16" i="35"/>
  <c r="J17" i="35"/>
  <c r="K17" i="35"/>
  <c r="J18" i="35"/>
  <c r="K18" i="35"/>
  <c r="J19" i="35"/>
  <c r="K19" i="35"/>
  <c r="J20" i="35"/>
  <c r="J24" i="35"/>
  <c r="K20" i="35"/>
  <c r="K24" i="35"/>
  <c r="J21" i="35"/>
  <c r="K21" i="35"/>
  <c r="J22" i="35"/>
  <c r="K22" i="35"/>
  <c r="J23" i="35"/>
  <c r="K23" i="35"/>
  <c r="D24" i="35"/>
  <c r="E24" i="35"/>
  <c r="F24" i="35"/>
  <c r="F30" i="35"/>
  <c r="G24" i="35"/>
  <c r="G30" i="35"/>
  <c r="H24" i="35"/>
  <c r="H30" i="35"/>
  <c r="I24" i="35"/>
  <c r="I30" i="35"/>
  <c r="J25" i="35"/>
  <c r="K25" i="35"/>
  <c r="J26" i="35"/>
  <c r="K26" i="35"/>
  <c r="D27" i="35"/>
  <c r="E27" i="35"/>
  <c r="F27" i="35"/>
  <c r="G27" i="35"/>
  <c r="H27" i="35"/>
  <c r="I27" i="35"/>
  <c r="J27" i="35"/>
  <c r="K27" i="35"/>
  <c r="D28" i="35"/>
  <c r="E28" i="35"/>
  <c r="D29" i="35"/>
  <c r="E29" i="35"/>
  <c r="F29" i="35"/>
  <c r="G29" i="35"/>
  <c r="H29" i="35"/>
  <c r="I29" i="35"/>
  <c r="J29" i="35"/>
  <c r="K29" i="35"/>
  <c r="J28" i="32"/>
  <c r="J29" i="32"/>
  <c r="K29" i="32"/>
  <c r="K28" i="32"/>
  <c r="J30" i="32"/>
  <c r="H29" i="26"/>
  <c r="I29" i="26"/>
  <c r="J29" i="26"/>
  <c r="K29" i="26"/>
  <c r="L29" i="26"/>
  <c r="M29" i="26"/>
  <c r="K30" i="35"/>
  <c r="J30" i="35"/>
  <c r="K28" i="35"/>
  <c r="K30" i="32"/>
  <c r="J28" i="35"/>
  <c r="I28" i="32"/>
  <c r="F28" i="32"/>
  <c r="G28" i="32"/>
  <c r="H29"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10292</author>
  </authors>
  <commentList>
    <comment ref="R40" authorId="0" shapeId="0" xr:uid="{31A9C730-E519-498C-AA24-A1CAF9AE3C06}">
      <text>
        <r>
          <rPr>
            <sz val="9"/>
            <color indexed="81"/>
            <rFont val="MS P ゴシック"/>
            <family val="3"/>
            <charset val="128"/>
          </rPr>
          <t>職名</t>
        </r>
      </text>
    </comment>
    <comment ref="W40" authorId="0" shapeId="0" xr:uid="{DF47568A-39F1-4B9B-8792-4FC7D72E104E}">
      <text>
        <r>
          <rPr>
            <sz val="9"/>
            <color indexed="81"/>
            <rFont val="MS P ゴシック"/>
            <family val="3"/>
            <charset val="128"/>
          </rPr>
          <t>代表者名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5801832</author>
    <author>31811</author>
  </authors>
  <commentList>
    <comment ref="D29" authorId="0" shapeId="0" xr:uid="{00000000-0006-0000-0E00-000001000000}">
      <text>
        <r>
          <rPr>
            <sz val="9"/>
            <rFont val="ＭＳ Ｐゴシック"/>
            <family val="3"/>
            <charset val="128"/>
          </rPr>
          <t>累積収支額がマイナスにならないよう注意してください。</t>
        </r>
        <r>
          <rPr>
            <sz val="10"/>
            <rFont val="ＭＳ Ｐゴシック"/>
            <family val="3"/>
            <charset val="128"/>
          </rPr>
          <t xml:space="preserve">
</t>
        </r>
      </text>
    </comment>
    <comment ref="B35" authorId="1" shapeId="0" xr:uid="{00000000-0006-0000-0E00-000002000000}">
      <text>
        <r>
          <rPr>
            <b/>
            <sz val="9"/>
            <rFont val="ＭＳ Ｐゴシック"/>
            <family val="3"/>
            <charset val="128"/>
          </rPr>
          <t xml:space="preserve">
</t>
        </r>
        <r>
          <rPr>
            <b/>
            <sz val="16"/>
            <rFont val="ＭＳ Ｐゴシック"/>
            <family val="3"/>
            <charset val="128"/>
          </rPr>
          <t>本シートには、簡単な計算式を含んでいます。
計算結果につきましては、確認するようお願いします。</t>
        </r>
        <r>
          <rPr>
            <sz val="16"/>
            <rFont val="ＭＳ Ｐゴシック"/>
            <family val="3"/>
            <charset val="128"/>
          </rPr>
          <t xml:space="preserve">
</t>
        </r>
      </text>
    </comment>
  </commentList>
</comments>
</file>

<file path=xl/sharedStrings.xml><?xml version="1.0" encoding="utf-8"?>
<sst xmlns="http://schemas.openxmlformats.org/spreadsheetml/2006/main" count="935" uniqueCount="620">
  <si>
    <t>　関　係　資　料　一　覧　表</t>
    <rPh sb="1" eb="2">
      <t>セキ</t>
    </rPh>
    <rPh sb="3" eb="4">
      <t>カカリ</t>
    </rPh>
    <rPh sb="5" eb="6">
      <t>シ</t>
    </rPh>
    <rPh sb="7" eb="8">
      <t>リョウ</t>
    </rPh>
    <rPh sb="9" eb="10">
      <t>イチ</t>
    </rPh>
    <rPh sb="11" eb="12">
      <t>ラン</t>
    </rPh>
    <rPh sb="13" eb="14">
      <t>ヒョウ</t>
    </rPh>
    <phoneticPr fontId="2"/>
  </si>
  <si>
    <t>建設用地売買覚書等（写し）</t>
    <rPh sb="0" eb="2">
      <t>ケンセツ</t>
    </rPh>
    <rPh sb="2" eb="4">
      <t>ヨウチ</t>
    </rPh>
    <rPh sb="4" eb="6">
      <t>バイバイ</t>
    </rPh>
    <rPh sb="6" eb="8">
      <t>オボエガキ</t>
    </rPh>
    <rPh sb="8" eb="9">
      <t>トウ</t>
    </rPh>
    <rPh sb="10" eb="11">
      <t>ウツ</t>
    </rPh>
    <phoneticPr fontId="2"/>
  </si>
  <si>
    <t>内容</t>
    <rPh sb="0" eb="2">
      <t>ナイヨウ</t>
    </rPh>
    <phoneticPr fontId="2"/>
  </si>
  <si>
    <t>月</t>
    <rPh sb="0" eb="1">
      <t>ガツ</t>
    </rPh>
    <phoneticPr fontId="2"/>
  </si>
  <si>
    <t>日</t>
    <rPh sb="0" eb="1">
      <t>ニチ</t>
    </rPh>
    <phoneticPr fontId="2"/>
  </si>
  <si>
    <t>区分</t>
    <rPh sb="0" eb="2">
      <t>クブン</t>
    </rPh>
    <phoneticPr fontId="2"/>
  </si>
  <si>
    <t>質　　　問　　　書</t>
    <rPh sb="0" eb="1">
      <t>シツ</t>
    </rPh>
    <rPh sb="4" eb="5">
      <t>トイ</t>
    </rPh>
    <rPh sb="8" eb="9">
      <t>ショ</t>
    </rPh>
    <phoneticPr fontId="2"/>
  </si>
  <si>
    <t>（質疑者）</t>
    <rPh sb="1" eb="4">
      <t>シツギシャ</t>
    </rPh>
    <phoneticPr fontId="2"/>
  </si>
  <si>
    <t>住　　所</t>
    <rPh sb="0" eb="1">
      <t>ジュウ</t>
    </rPh>
    <rPh sb="3" eb="4">
      <t>トコロ</t>
    </rPh>
    <phoneticPr fontId="2"/>
  </si>
  <si>
    <t>電話番号</t>
    <rPh sb="0" eb="2">
      <t>デンワ</t>
    </rPh>
    <rPh sb="2" eb="4">
      <t>バンゴウ</t>
    </rPh>
    <phoneticPr fontId="2"/>
  </si>
  <si>
    <t>法 人 名</t>
    <rPh sb="0" eb="1">
      <t>ホウ</t>
    </rPh>
    <rPh sb="2" eb="3">
      <t>ヒト</t>
    </rPh>
    <rPh sb="4" eb="5">
      <t>メイ</t>
    </rPh>
    <phoneticPr fontId="2"/>
  </si>
  <si>
    <t>代表者名</t>
    <rPh sb="0" eb="3">
      <t>ダイヒョウシャ</t>
    </rPh>
    <rPh sb="3" eb="4">
      <t>メイ</t>
    </rPh>
    <phoneticPr fontId="2"/>
  </si>
  <si>
    <t>担当者名</t>
    <rPh sb="0" eb="3">
      <t>タントウシャ</t>
    </rPh>
    <rPh sb="3" eb="4">
      <t>メイ</t>
    </rPh>
    <phoneticPr fontId="2"/>
  </si>
  <si>
    <t>質　　疑　　事　　項</t>
    <rPh sb="0" eb="1">
      <t>シツ</t>
    </rPh>
    <rPh sb="3" eb="4">
      <t>ウタガ</t>
    </rPh>
    <rPh sb="6" eb="7">
      <t>コト</t>
    </rPh>
    <rPh sb="9" eb="10">
      <t>コウ</t>
    </rPh>
    <phoneticPr fontId="2"/>
  </si>
  <si>
    <t>質疑法人名</t>
    <rPh sb="0" eb="2">
      <t>シツギ</t>
    </rPh>
    <rPh sb="2" eb="4">
      <t>ホウジン</t>
    </rPh>
    <rPh sb="4" eb="5">
      <t>メイ</t>
    </rPh>
    <phoneticPr fontId="2"/>
  </si>
  <si>
    <t>（注）質疑事項は、一問一枚として簡潔にまとめてください。</t>
    <rPh sb="1" eb="2">
      <t>チュウ</t>
    </rPh>
    <rPh sb="3" eb="5">
      <t>シツギ</t>
    </rPh>
    <rPh sb="5" eb="7">
      <t>ジコウ</t>
    </rPh>
    <rPh sb="9" eb="10">
      <t>イチ</t>
    </rPh>
    <rPh sb="10" eb="11">
      <t>トイ</t>
    </rPh>
    <rPh sb="11" eb="13">
      <t>イチマイ</t>
    </rPh>
    <rPh sb="16" eb="18">
      <t>カンケツ</t>
    </rPh>
    <phoneticPr fontId="2"/>
  </si>
  <si>
    <t>項目</t>
    <rPh sb="0" eb="2">
      <t>コウモク</t>
    </rPh>
    <phoneticPr fontId="2"/>
  </si>
  <si>
    <t>（提出者）</t>
    <rPh sb="1" eb="4">
      <t>テイシュツシャ</t>
    </rPh>
    <phoneticPr fontId="2"/>
  </si>
  <si>
    <t>施設工事工程表</t>
    <rPh sb="0" eb="2">
      <t>シセツ</t>
    </rPh>
    <rPh sb="2" eb="4">
      <t>コウジ</t>
    </rPh>
    <rPh sb="4" eb="7">
      <t>コウテイヒョウ</t>
    </rPh>
    <phoneticPr fontId="2"/>
  </si>
  <si>
    <t>申込書</t>
  </si>
  <si>
    <t>申込書</t>
    <rPh sb="0" eb="1">
      <t>モウ</t>
    </rPh>
    <rPh sb="1" eb="2">
      <t>コ</t>
    </rPh>
    <rPh sb="2" eb="3">
      <t>ショ</t>
    </rPh>
    <phoneticPr fontId="2"/>
  </si>
  <si>
    <t>河川法</t>
  </si>
  <si>
    <t>砂防法</t>
  </si>
  <si>
    <t>森林法</t>
  </si>
  <si>
    <t>自然公園法</t>
  </si>
  <si>
    <t>景観条例</t>
  </si>
  <si>
    <t>開発許可</t>
  </si>
  <si>
    <t>合　計</t>
    <rPh sb="0" eb="1">
      <t>ゴウ</t>
    </rPh>
    <rPh sb="2" eb="3">
      <t>ケイ</t>
    </rPh>
    <phoneticPr fontId="2"/>
  </si>
  <si>
    <t>年</t>
    <rPh sb="0" eb="1">
      <t>ネン</t>
    </rPh>
    <phoneticPr fontId="2"/>
  </si>
  <si>
    <t>地積測量図</t>
    <rPh sb="0" eb="2">
      <t>チセキ</t>
    </rPh>
    <rPh sb="2" eb="4">
      <t>ソクリョウ</t>
    </rPh>
    <rPh sb="4" eb="5">
      <t>ズ</t>
    </rPh>
    <phoneticPr fontId="2"/>
  </si>
  <si>
    <t>施設種別</t>
    <rPh sb="0" eb="2">
      <t>シセツ</t>
    </rPh>
    <rPh sb="2" eb="4">
      <t>シュベツ</t>
    </rPh>
    <phoneticPr fontId="2"/>
  </si>
  <si>
    <t>定員</t>
    <rPh sb="0" eb="2">
      <t>テイイン</t>
    </rPh>
    <phoneticPr fontId="2"/>
  </si>
  <si>
    <t>年齢</t>
    <rPh sb="0" eb="2">
      <t>ネンレイ</t>
    </rPh>
    <phoneticPr fontId="2"/>
  </si>
  <si>
    <t>土地</t>
    <rPh sb="0" eb="2">
      <t>トチ</t>
    </rPh>
    <phoneticPr fontId="2"/>
  </si>
  <si>
    <t>氏名</t>
    <rPh sb="0" eb="2">
      <t>シメイ</t>
    </rPh>
    <phoneticPr fontId="2"/>
  </si>
  <si>
    <t>事業計画書</t>
    <rPh sb="0" eb="2">
      <t>ジギョウ</t>
    </rPh>
    <rPh sb="2" eb="5">
      <t>ケイカクショ</t>
    </rPh>
    <phoneticPr fontId="2"/>
  </si>
  <si>
    <t>法人の定款</t>
    <rPh sb="0" eb="2">
      <t>ホウジン</t>
    </rPh>
    <rPh sb="3" eb="5">
      <t>テイカン</t>
    </rPh>
    <phoneticPr fontId="2"/>
  </si>
  <si>
    <t>施設配置図</t>
    <rPh sb="0" eb="2">
      <t>シセツ</t>
    </rPh>
    <rPh sb="2" eb="4">
      <t>ハイチ</t>
    </rPh>
    <rPh sb="4" eb="5">
      <t>ズ</t>
    </rPh>
    <phoneticPr fontId="2"/>
  </si>
  <si>
    <t>部屋別面積表</t>
    <rPh sb="0" eb="2">
      <t>ヘヤ</t>
    </rPh>
    <rPh sb="2" eb="3">
      <t>ベツ</t>
    </rPh>
    <rPh sb="3" eb="5">
      <t>メンセキ</t>
    </rPh>
    <rPh sb="5" eb="6">
      <t>ヒョウ</t>
    </rPh>
    <phoneticPr fontId="2"/>
  </si>
  <si>
    <t>建築工事費概算見積書</t>
    <rPh sb="0" eb="2">
      <t>ケンチク</t>
    </rPh>
    <rPh sb="2" eb="4">
      <t>コウジ</t>
    </rPh>
    <rPh sb="4" eb="5">
      <t>ヒ</t>
    </rPh>
    <rPh sb="5" eb="7">
      <t>ガイサン</t>
    </rPh>
    <rPh sb="7" eb="9">
      <t>ミツモリ</t>
    </rPh>
    <rPh sb="9" eb="10">
      <t>ショ</t>
    </rPh>
    <phoneticPr fontId="2"/>
  </si>
  <si>
    <t>設計監理費概算見積書</t>
    <rPh sb="0" eb="2">
      <t>セッケイ</t>
    </rPh>
    <rPh sb="2" eb="4">
      <t>カンリ</t>
    </rPh>
    <rPh sb="4" eb="5">
      <t>ヒ</t>
    </rPh>
    <rPh sb="5" eb="7">
      <t>ガイサン</t>
    </rPh>
    <rPh sb="7" eb="9">
      <t>ミツモリ</t>
    </rPh>
    <rPh sb="9" eb="10">
      <t>ショ</t>
    </rPh>
    <phoneticPr fontId="2"/>
  </si>
  <si>
    <t>単位</t>
    <rPh sb="0" eb="2">
      <t>タンイ</t>
    </rPh>
    <phoneticPr fontId="2"/>
  </si>
  <si>
    <t>特別養護老人ホーム</t>
    <rPh sb="0" eb="2">
      <t>トクベツ</t>
    </rPh>
    <rPh sb="2" eb="4">
      <t>ヨウゴ</t>
    </rPh>
    <rPh sb="4" eb="6">
      <t>ロウジン</t>
    </rPh>
    <phoneticPr fontId="2"/>
  </si>
  <si>
    <t>設置希望者</t>
  </si>
  <si>
    <t>住　　　所</t>
  </si>
  <si>
    <t>電話番号</t>
  </si>
  <si>
    <t>FAX番号</t>
  </si>
  <si>
    <t>施　設　名</t>
  </si>
  <si>
    <t>建物の概要</t>
  </si>
  <si>
    <t>構　　　造</t>
  </si>
  <si>
    <t>各階床面積</t>
  </si>
  <si>
    <t>延床面積</t>
  </si>
  <si>
    <t>氏　　名</t>
  </si>
  <si>
    <t>住　　所</t>
  </si>
  <si>
    <t>職　　業</t>
  </si>
  <si>
    <t>生年月日</t>
  </si>
  <si>
    <t>建設工事工程表</t>
  </si>
  <si>
    <t>4月</t>
  </si>
  <si>
    <t>5月</t>
  </si>
  <si>
    <t>6月</t>
  </si>
  <si>
    <t>7月</t>
  </si>
  <si>
    <t>8月</t>
  </si>
  <si>
    <t>9月</t>
  </si>
  <si>
    <t>10月</t>
  </si>
  <si>
    <t>11月</t>
  </si>
  <si>
    <t>12月</t>
  </si>
  <si>
    <t>1月</t>
  </si>
  <si>
    <t>2月</t>
  </si>
  <si>
    <t>3月</t>
  </si>
  <si>
    <t>出来高</t>
  </si>
  <si>
    <t>・協議書提出</t>
  </si>
  <si>
    <t>・補助内示</t>
  </si>
  <si>
    <t>地元説明</t>
  </si>
  <si>
    <t>・説明会</t>
  </si>
  <si>
    <t>・地元協議</t>
  </si>
  <si>
    <t>設計関係</t>
  </si>
  <si>
    <t>・実施設計</t>
  </si>
  <si>
    <t>・県審査</t>
    <rPh sb="1" eb="2">
      <t>ケン</t>
    </rPh>
    <rPh sb="2" eb="4">
      <t>シンサ</t>
    </rPh>
    <phoneticPr fontId="2"/>
  </si>
  <si>
    <t>・確認申請</t>
  </si>
  <si>
    <t>・積算、見積</t>
  </si>
  <si>
    <t>入札関係</t>
  </si>
  <si>
    <t>・入札準備</t>
  </si>
  <si>
    <t>工事関係</t>
  </si>
  <si>
    <t>・新築工事</t>
  </si>
  <si>
    <t>・検査</t>
  </si>
  <si>
    <t>・開設</t>
  </si>
  <si>
    <t>法人種別</t>
    <rPh sb="0" eb="2">
      <t>ホウジン</t>
    </rPh>
    <rPh sb="2" eb="4">
      <t>シュベツ</t>
    </rPh>
    <phoneticPr fontId="2"/>
  </si>
  <si>
    <t>本シートは、参考ですので、提出していただく必要はありません。</t>
    <rPh sb="0" eb="1">
      <t>ホン</t>
    </rPh>
    <rPh sb="6" eb="8">
      <t>サンコウ</t>
    </rPh>
    <rPh sb="13" eb="15">
      <t>テイシュツ</t>
    </rPh>
    <rPh sb="21" eb="23">
      <t>ヒツヨウ</t>
    </rPh>
    <phoneticPr fontId="2"/>
  </si>
  <si>
    <t>その他</t>
    <rPh sb="2" eb="3">
      <t>タ</t>
    </rPh>
    <phoneticPr fontId="2"/>
  </si>
  <si>
    <t>法人登記簿</t>
    <rPh sb="0" eb="2">
      <t>ホウジン</t>
    </rPh>
    <rPh sb="2" eb="5">
      <t>トウキボ</t>
    </rPh>
    <phoneticPr fontId="2"/>
  </si>
  <si>
    <t>質問票</t>
    <rPh sb="0" eb="2">
      <t>シツモン</t>
    </rPh>
    <rPh sb="2" eb="3">
      <t>ヒョウ</t>
    </rPh>
    <phoneticPr fontId="2"/>
  </si>
  <si>
    <t>辞退届</t>
    <rPh sb="0" eb="2">
      <t>ジタイ</t>
    </rPh>
    <rPh sb="2" eb="3">
      <t>トド</t>
    </rPh>
    <phoneticPr fontId="2"/>
  </si>
  <si>
    <t>施設整備予定地</t>
    <rPh sb="2" eb="4">
      <t>セイビ</t>
    </rPh>
    <phoneticPr fontId="2"/>
  </si>
  <si>
    <t>整備予定施設</t>
    <rPh sb="0" eb="2">
      <t>セイビ</t>
    </rPh>
    <rPh sb="2" eb="4">
      <t>ヨテイ</t>
    </rPh>
    <rPh sb="4" eb="6">
      <t>シセツ</t>
    </rPh>
    <phoneticPr fontId="2"/>
  </si>
  <si>
    <t>公募申込辞退届</t>
    <rPh sb="0" eb="2">
      <t>コウボ</t>
    </rPh>
    <rPh sb="2" eb="4">
      <t>モウシコミ</t>
    </rPh>
    <rPh sb="4" eb="6">
      <t>ジタイ</t>
    </rPh>
    <rPh sb="6" eb="7">
      <t>トドケ</t>
    </rPh>
    <phoneticPr fontId="2"/>
  </si>
  <si>
    <t>定員数</t>
    <rPh sb="0" eb="2">
      <t>テイイン</t>
    </rPh>
    <rPh sb="2" eb="3">
      <t>スウ</t>
    </rPh>
    <phoneticPr fontId="2"/>
  </si>
  <si>
    <t>人件費支出</t>
    <rPh sb="0" eb="3">
      <t>ジンケンヒ</t>
    </rPh>
    <rPh sb="3" eb="5">
      <t>シシュツ</t>
    </rPh>
    <phoneticPr fontId="2"/>
  </si>
  <si>
    <t>事務費支出</t>
    <rPh sb="0" eb="3">
      <t>ジムヒ</t>
    </rPh>
    <rPh sb="3" eb="5">
      <t>シシュツ</t>
    </rPh>
    <phoneticPr fontId="2"/>
  </si>
  <si>
    <t>その他の収入</t>
    <rPh sb="2" eb="3">
      <t>タ</t>
    </rPh>
    <rPh sb="4" eb="6">
      <t>シュウニュウ</t>
    </rPh>
    <phoneticPr fontId="2"/>
  </si>
  <si>
    <t>その他の支出</t>
    <rPh sb="2" eb="3">
      <t>タ</t>
    </rPh>
    <rPh sb="4" eb="6">
      <t>シシュツ</t>
    </rPh>
    <phoneticPr fontId="2"/>
  </si>
  <si>
    <t>借入先</t>
    <rPh sb="0" eb="3">
      <t>カリイレサキ</t>
    </rPh>
    <phoneticPr fontId="2"/>
  </si>
  <si>
    <t>施設名</t>
    <rPh sb="0" eb="2">
      <t>シセツ</t>
    </rPh>
    <rPh sb="2" eb="3">
      <t>メイ</t>
    </rPh>
    <phoneticPr fontId="2"/>
  </si>
  <si>
    <t>法人名</t>
    <rPh sb="0" eb="2">
      <t>ホウジン</t>
    </rPh>
    <rPh sb="2" eb="3">
      <t>メイ</t>
    </rPh>
    <phoneticPr fontId="2"/>
  </si>
  <si>
    <t>元　金</t>
    <rPh sb="0" eb="1">
      <t>モト</t>
    </rPh>
    <rPh sb="2" eb="3">
      <t>キン</t>
    </rPh>
    <phoneticPr fontId="2"/>
  </si>
  <si>
    <t>利　息</t>
    <rPh sb="0" eb="1">
      <t>リ</t>
    </rPh>
    <rPh sb="2" eb="3">
      <t>イキ</t>
    </rPh>
    <phoneticPr fontId="2"/>
  </si>
  <si>
    <t>償還計画</t>
    <rPh sb="0" eb="2">
      <t>ショウカン</t>
    </rPh>
    <rPh sb="2" eb="4">
      <t>ケイカク</t>
    </rPh>
    <phoneticPr fontId="2"/>
  </si>
  <si>
    <t>返済
年度</t>
    <rPh sb="0" eb="2">
      <t>ヘンサイ</t>
    </rPh>
    <rPh sb="3" eb="5">
      <t>ネンド</t>
    </rPh>
    <phoneticPr fontId="2"/>
  </si>
  <si>
    <t>返済
回数</t>
    <rPh sb="0" eb="2">
      <t>ヘンサイ</t>
    </rPh>
    <rPh sb="3" eb="5">
      <t>カイスウ</t>
    </rPh>
    <phoneticPr fontId="2"/>
  </si>
  <si>
    <t>償　　還　　財　　源　　内　　訳</t>
    <phoneticPr fontId="2"/>
  </si>
  <si>
    <t>所在地</t>
    <rPh sb="0" eb="3">
      <t>ショザイチ</t>
    </rPh>
    <phoneticPr fontId="2"/>
  </si>
  <si>
    <t>施設認可年月日</t>
    <rPh sb="0" eb="2">
      <t>シセツ</t>
    </rPh>
    <rPh sb="2" eb="4">
      <t>ニンカ</t>
    </rPh>
    <rPh sb="4" eb="5">
      <t>ネン</t>
    </rPh>
    <rPh sb="5" eb="7">
      <t>ツキヒ</t>
    </rPh>
    <phoneticPr fontId="2"/>
  </si>
  <si>
    <t>建物</t>
    <rPh sb="0" eb="2">
      <t>タテモノ</t>
    </rPh>
    <phoneticPr fontId="2"/>
  </si>
  <si>
    <t>敷地面積</t>
    <rPh sb="0" eb="2">
      <t>シキチ</t>
    </rPh>
    <rPh sb="2" eb="4">
      <t>メンセキ</t>
    </rPh>
    <phoneticPr fontId="2"/>
  </si>
  <si>
    <t>㎡</t>
    <phoneticPr fontId="2"/>
  </si>
  <si>
    <t>建築面積</t>
    <rPh sb="0" eb="2">
      <t>ケンチク</t>
    </rPh>
    <rPh sb="2" eb="4">
      <t>メンセキ</t>
    </rPh>
    <phoneticPr fontId="2"/>
  </si>
  <si>
    <t>延床面積</t>
    <rPh sb="0" eb="1">
      <t>ノ</t>
    </rPh>
    <rPh sb="1" eb="2">
      <t>ユカ</t>
    </rPh>
    <rPh sb="2" eb="4">
      <t>メンセキ</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</si>
  <si>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</si>
  <si>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</si>
  <si>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施設長</t>
    <rPh sb="0" eb="2">
      <t>シセツ</t>
    </rPh>
    <rPh sb="2" eb="3">
      <t>チョウ</t>
    </rPh>
    <phoneticPr fontId="2"/>
  </si>
  <si>
    <t>臨時職員数</t>
    <rPh sb="0" eb="2">
      <t>リンジ</t>
    </rPh>
    <rPh sb="2" eb="5">
      <t>ショクインスウ</t>
    </rPh>
    <phoneticPr fontId="2"/>
  </si>
  <si>
    <t>人</t>
    <rPh sb="0" eb="1">
      <t>ニン</t>
    </rPh>
    <phoneticPr fontId="2"/>
  </si>
  <si>
    <t>施設１</t>
    <rPh sb="0" eb="2">
      <t>シセツ</t>
    </rPh>
    <phoneticPr fontId="2"/>
  </si>
  <si>
    <t>法人事業実施状況</t>
    <rPh sb="0" eb="2">
      <t>ホウジン</t>
    </rPh>
    <rPh sb="2" eb="4">
      <t>ジギョウ</t>
    </rPh>
    <rPh sb="4" eb="6">
      <t>ジッシ</t>
    </rPh>
    <rPh sb="6" eb="8">
      <t>ジョウキョウ</t>
    </rPh>
    <phoneticPr fontId="2"/>
  </si>
  <si>
    <t>参考資料</t>
    <rPh sb="0" eb="2">
      <t>サンコウ</t>
    </rPh>
    <rPh sb="2" eb="4">
      <t>シリョウ</t>
    </rPh>
    <phoneticPr fontId="2"/>
  </si>
  <si>
    <t>応募を決定した理事会の議事録等</t>
    <rPh sb="0" eb="2">
      <t>オウボ</t>
    </rPh>
    <rPh sb="3" eb="5">
      <t>ケッテイ</t>
    </rPh>
    <rPh sb="7" eb="10">
      <t>リジカイ</t>
    </rPh>
    <rPh sb="11" eb="14">
      <t>ギジロク</t>
    </rPh>
    <rPh sb="14" eb="15">
      <t>トウ</t>
    </rPh>
    <phoneticPr fontId="2"/>
  </si>
  <si>
    <t>ショートステイ</t>
    <phoneticPr fontId="2"/>
  </si>
  <si>
    <t>所得階層</t>
    <rPh sb="0" eb="2">
      <t>ショトク</t>
    </rPh>
    <rPh sb="2" eb="4">
      <t>カイソウ</t>
    </rPh>
    <phoneticPr fontId="2"/>
  </si>
  <si>
    <t>負担区分</t>
    <rPh sb="0" eb="2">
      <t>フタン</t>
    </rPh>
    <rPh sb="2" eb="4">
      <t>クブン</t>
    </rPh>
    <phoneticPr fontId="2"/>
  </si>
  <si>
    <t>１段階</t>
    <rPh sb="1" eb="3">
      <t>ダンカイ</t>
    </rPh>
    <phoneticPr fontId="2"/>
  </si>
  <si>
    <t>２段階</t>
    <rPh sb="1" eb="3">
      <t>ダンカイ</t>
    </rPh>
    <phoneticPr fontId="2"/>
  </si>
  <si>
    <t>３段階</t>
    <rPh sb="1" eb="3">
      <t>ダンカイ</t>
    </rPh>
    <phoneticPr fontId="2"/>
  </si>
  <si>
    <t>４段階</t>
    <rPh sb="1" eb="3">
      <t>ダンカイ</t>
    </rPh>
    <phoneticPr fontId="2"/>
  </si>
  <si>
    <t>要介護度</t>
    <rPh sb="0" eb="4">
      <t>ヨウカイゴド</t>
    </rPh>
    <phoneticPr fontId="2"/>
  </si>
  <si>
    <t>要支援</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</si>
  <si>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</si>
  <si>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</si>
  <si>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</si>
  <si>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</si>
  <si>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</si>
  <si>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特養</t>
    <rPh sb="0" eb="2">
      <t>トクヨウ</t>
    </rPh>
    <phoneticPr fontId="2"/>
  </si>
  <si>
    <t>短期入所</t>
    <rPh sb="0" eb="2">
      <t>タンキ</t>
    </rPh>
    <rPh sb="2" eb="4">
      <t>ニュウショ</t>
    </rPh>
    <phoneticPr fontId="2"/>
  </si>
  <si>
    <t>交付金関係</t>
    <rPh sb="0" eb="3">
      <t>コウフキン</t>
    </rPh>
    <phoneticPr fontId="2"/>
  </si>
  <si>
    <t>・交付金協議書作成</t>
    <rPh sb="1" eb="4">
      <t>コウフキン</t>
    </rPh>
    <phoneticPr fontId="2"/>
  </si>
  <si>
    <t>　これらの内容を遵守します。</t>
    <rPh sb="5" eb="7">
      <t>ナイヨウ</t>
    </rPh>
    <phoneticPr fontId="2"/>
  </si>
  <si>
    <t>構成割合</t>
    <rPh sb="0" eb="2">
      <t>コウセイ</t>
    </rPh>
    <rPh sb="2" eb="4">
      <t>ワリアイ</t>
    </rPh>
    <phoneticPr fontId="2"/>
  </si>
  <si>
    <t>補助金単価</t>
    <rPh sb="0" eb="3">
      <t>ホジョキン</t>
    </rPh>
    <rPh sb="3" eb="5">
      <t>タンカ</t>
    </rPh>
    <phoneticPr fontId="2"/>
  </si>
  <si>
    <t>資料番号</t>
    <rPh sb="0" eb="2">
      <t>シリョウ</t>
    </rPh>
    <rPh sb="2" eb="4">
      <t>バンゴウ</t>
    </rPh>
    <phoneticPr fontId="2"/>
  </si>
  <si>
    <t>　（独）福祉医療機構の借入額について</t>
    <rPh sb="2" eb="3">
      <t>ドク</t>
    </rPh>
    <rPh sb="4" eb="6">
      <t>フクシ</t>
    </rPh>
    <rPh sb="6" eb="8">
      <t>イリョウ</t>
    </rPh>
    <rPh sb="8" eb="10">
      <t>キコウ</t>
    </rPh>
    <rPh sb="11" eb="12">
      <t>カ</t>
    </rPh>
    <rPh sb="12" eb="13">
      <t>イ</t>
    </rPh>
    <rPh sb="13" eb="14">
      <t>ガク</t>
    </rPh>
    <phoneticPr fontId="2"/>
  </si>
  <si>
    <t>　介護報酬について</t>
    <rPh sb="1" eb="3">
      <t>カイゴ</t>
    </rPh>
    <rPh sb="3" eb="5">
      <t>ホウシュウ</t>
    </rPh>
    <phoneticPr fontId="2"/>
  </si>
  <si>
    <t>（注）既設法人で既借入金があり、今回の施設整備で新たに借入予定がある場合は、既借入金と新規借入金は別葉とすること。
　　　なお、既設借入金は未償還額について記入すること。</t>
    <rPh sb="1" eb="2">
      <t>チュウ</t>
    </rPh>
    <rPh sb="3" eb="5">
      <t>キセツ</t>
    </rPh>
    <rPh sb="5" eb="7">
      <t>ホウジン</t>
    </rPh>
    <rPh sb="8" eb="9">
      <t>キ</t>
    </rPh>
    <rPh sb="9" eb="12">
      <t>カリイレキン</t>
    </rPh>
    <rPh sb="16" eb="18">
      <t>コンカイ</t>
    </rPh>
    <rPh sb="19" eb="21">
      <t>シセツ</t>
    </rPh>
    <rPh sb="21" eb="23">
      <t>セイビ</t>
    </rPh>
    <rPh sb="24" eb="25">
      <t>アラ</t>
    </rPh>
    <rPh sb="27" eb="28">
      <t>カ</t>
    </rPh>
    <rPh sb="28" eb="29">
      <t>イ</t>
    </rPh>
    <rPh sb="29" eb="31">
      <t>ヨテイ</t>
    </rPh>
    <rPh sb="34" eb="36">
      <t>バアイ</t>
    </rPh>
    <rPh sb="38" eb="39">
      <t>キ</t>
    </rPh>
    <rPh sb="39" eb="42">
      <t>カリイレキン</t>
    </rPh>
    <rPh sb="43" eb="45">
      <t>シンキ</t>
    </rPh>
    <rPh sb="45" eb="48">
      <t>カリイレキン</t>
    </rPh>
    <rPh sb="49" eb="50">
      <t>ベツ</t>
    </rPh>
    <rPh sb="50" eb="51">
      <t>ハ</t>
    </rPh>
    <rPh sb="64" eb="66">
      <t>キセツ</t>
    </rPh>
    <rPh sb="66" eb="69">
      <t>カリイレキン</t>
    </rPh>
    <rPh sb="70" eb="71">
      <t>ミ</t>
    </rPh>
    <rPh sb="71" eb="74">
      <t>ショウカンガク</t>
    </rPh>
    <rPh sb="78" eb="80">
      <t>キニュウ</t>
    </rPh>
    <phoneticPr fontId="2"/>
  </si>
  <si>
    <t>ユニット型</t>
    <rPh sb="4" eb="5">
      <t>ガタ</t>
    </rPh>
    <phoneticPr fontId="2"/>
  </si>
  <si>
    <t>年度別運営収支シミュレーション</t>
    <rPh sb="0" eb="2">
      <t>ネンド</t>
    </rPh>
    <rPh sb="2" eb="3">
      <t>ベツ</t>
    </rPh>
    <rPh sb="3" eb="5">
      <t>ウンエイ</t>
    </rPh>
    <rPh sb="5" eb="7">
      <t>シュウシ</t>
    </rPh>
    <phoneticPr fontId="2"/>
  </si>
  <si>
    <t>(千円）</t>
    <rPh sb="1" eb="3">
      <t>センエン</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</si>
  <si>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</si>
  <si>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</si>
  <si>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</si>
  <si>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</si>
  <si>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</si>
  <si>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</si>
  <si>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</si>
  <si>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</si>
  <si>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</si>
  <si>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</si>
  <si>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介護報酬（利用者負担分を含む）</t>
    <rPh sb="0" eb="2">
      <t>カイゴ</t>
    </rPh>
    <rPh sb="2" eb="4">
      <t>ホウシュウ</t>
    </rPh>
    <rPh sb="5" eb="8">
      <t>リヨウシャ</t>
    </rPh>
    <rPh sb="8" eb="10">
      <t>フタン</t>
    </rPh>
    <rPh sb="10" eb="11">
      <t>ブン</t>
    </rPh>
    <rPh sb="12" eb="13">
      <t>フク</t>
    </rPh>
    <phoneticPr fontId="2"/>
  </si>
  <si>
    <t>利用者負担収入</t>
    <rPh sb="0" eb="3">
      <t>リヨウシャ</t>
    </rPh>
    <rPh sb="3" eb="5">
      <t>フタン</t>
    </rPh>
    <rPh sb="5" eb="7">
      <t>シュウニュウ</t>
    </rPh>
    <phoneticPr fontId="2"/>
  </si>
  <si>
    <t>居住費及び滞在費</t>
    <rPh sb="0" eb="2">
      <t>キョジュウ</t>
    </rPh>
    <rPh sb="2" eb="3">
      <t>ヒ</t>
    </rPh>
    <rPh sb="3" eb="4">
      <t>オヨ</t>
    </rPh>
    <rPh sb="5" eb="8">
      <t>タイザイヒ</t>
    </rPh>
    <phoneticPr fontId="2"/>
  </si>
  <si>
    <t>食費</t>
    <rPh sb="0" eb="2">
      <t>ショクヒ</t>
    </rPh>
    <phoneticPr fontId="2"/>
  </si>
  <si>
    <t>その他利用料</t>
    <rPh sb="2" eb="3">
      <t>タ</t>
    </rPh>
    <rPh sb="3" eb="6">
      <t>リヨウリョウ</t>
    </rPh>
    <phoneticPr fontId="2"/>
  </si>
  <si>
    <t>経常経費補助金収入</t>
    <rPh sb="0" eb="2">
      <t>ケイジョウ</t>
    </rPh>
    <rPh sb="2" eb="4">
      <t>ケイヒ</t>
    </rPh>
    <rPh sb="4" eb="7">
      <t>ホジョキン</t>
    </rPh>
    <rPh sb="7" eb="9">
      <t>シュウニュウ</t>
    </rPh>
    <phoneticPr fontId="2"/>
  </si>
  <si>
    <t>寄附金収入</t>
    <rPh sb="0" eb="3">
      <t>キフキン</t>
    </rPh>
    <rPh sb="3" eb="5">
      <t>シュウニュウ</t>
    </rPh>
    <phoneticPr fontId="2"/>
  </si>
  <si>
    <t>経常活動による収入　(1)</t>
    <rPh sb="0" eb="2">
      <t>ケイジョウ</t>
    </rPh>
    <rPh sb="2" eb="4">
      <t>カツドウ</t>
    </rPh>
    <rPh sb="7" eb="9">
      <t>シュウニュウ</t>
    </rPh>
    <phoneticPr fontId="2"/>
  </si>
  <si>
    <t>事業費支出</t>
    <rPh sb="0" eb="3">
      <t>ジギョウヒ</t>
    </rPh>
    <rPh sb="3" eb="5">
      <t>シシュツ</t>
    </rPh>
    <phoneticPr fontId="2"/>
  </si>
  <si>
    <t>経常活動による支出　(2)</t>
    <rPh sb="7" eb="9">
      <t>シシュツ</t>
    </rPh>
    <phoneticPr fontId="2"/>
  </si>
  <si>
    <t>経常活動による収支　(3)=(1)-(2)</t>
    <rPh sb="7" eb="9">
      <t>シュウシ</t>
    </rPh>
    <phoneticPr fontId="2"/>
  </si>
  <si>
    <t>施設整備等による収入　(4)</t>
    <rPh sb="0" eb="2">
      <t>シセツ</t>
    </rPh>
    <rPh sb="2" eb="5">
      <t>セイビトウ</t>
    </rPh>
    <rPh sb="8" eb="10">
      <t>シュウニュウ</t>
    </rPh>
    <phoneticPr fontId="2"/>
  </si>
  <si>
    <t>施設整備等による支出　(5)</t>
    <rPh sb="0" eb="2">
      <t>シセツ</t>
    </rPh>
    <rPh sb="2" eb="5">
      <t>セイビトウ</t>
    </rPh>
    <rPh sb="8" eb="10">
      <t>シシュツ</t>
    </rPh>
    <phoneticPr fontId="2"/>
  </si>
  <si>
    <t>施設整備等による収支　(6)=(4)-(5)</t>
    <rPh sb="0" eb="2">
      <t>シセツ</t>
    </rPh>
    <rPh sb="2" eb="5">
      <t>セイビトウ</t>
    </rPh>
    <rPh sb="8" eb="10">
      <t>シュウシ</t>
    </rPh>
    <phoneticPr fontId="2"/>
  </si>
  <si>
    <t>財務活動による収入　(7)</t>
    <rPh sb="0" eb="2">
      <t>ザイム</t>
    </rPh>
    <rPh sb="2" eb="4">
      <t>カツドウ</t>
    </rPh>
    <rPh sb="7" eb="9">
      <t>シュウニュウ</t>
    </rPh>
    <phoneticPr fontId="2"/>
  </si>
  <si>
    <t>財務活動による支出　(8)</t>
    <rPh sb="0" eb="2">
      <t>ザイム</t>
    </rPh>
    <rPh sb="2" eb="4">
      <t>カツドウ</t>
    </rPh>
    <rPh sb="7" eb="9">
      <t>シシュツ</t>
    </rPh>
    <phoneticPr fontId="2"/>
  </si>
  <si>
    <t>財務活動による収支　(9)=(7)-(8)</t>
    <rPh sb="0" eb="2">
      <t>ザイム</t>
    </rPh>
    <rPh sb="2" eb="4">
      <t>カツドウ</t>
    </rPh>
    <rPh sb="7" eb="9">
      <t>シュウシ</t>
    </rPh>
    <phoneticPr fontId="2"/>
  </si>
  <si>
    <t>(2)のうち借入金利息支出　(10)（再掲）</t>
    <rPh sb="6" eb="8">
      <t>カリイレ</t>
    </rPh>
    <rPh sb="8" eb="9">
      <t>キン</t>
    </rPh>
    <rPh sb="9" eb="11">
      <t>リソク</t>
    </rPh>
    <rPh sb="11" eb="13">
      <t>シシュツ</t>
    </rPh>
    <rPh sb="19" eb="20">
      <t>サイ</t>
    </rPh>
    <rPh sb="20" eb="21">
      <t>ケイ</t>
    </rPh>
    <phoneticPr fontId="2"/>
  </si>
  <si>
    <t>(8)のうち借入金元金償還金支出　(11)（再掲）</t>
    <rPh sb="6" eb="8">
      <t>カリイレ</t>
    </rPh>
    <rPh sb="8" eb="9">
      <t>キン</t>
    </rPh>
    <rPh sb="9" eb="11">
      <t>ガンキン</t>
    </rPh>
    <rPh sb="11" eb="13">
      <t>ショウカン</t>
    </rPh>
    <rPh sb="13" eb="14">
      <t>キン</t>
    </rPh>
    <rPh sb="14" eb="16">
      <t>シシュツ</t>
    </rPh>
    <phoneticPr fontId="2"/>
  </si>
  <si>
    <t>償還金　合計　(12)=(10)+(11)（再掲）</t>
    <rPh sb="0" eb="2">
      <t>ショウカン</t>
    </rPh>
    <rPh sb="2" eb="3">
      <t>キン</t>
    </rPh>
    <rPh sb="4" eb="6">
      <t>ゴウケイ</t>
    </rPh>
    <phoneticPr fontId="2"/>
  </si>
  <si>
    <t>当年度収支差額　(13)=(3)+(6)+(9)</t>
    <rPh sb="0" eb="1">
      <t>トウ</t>
    </rPh>
    <rPh sb="1" eb="3">
      <t>ネンド</t>
    </rPh>
    <rPh sb="3" eb="5">
      <t>シュウシ</t>
    </rPh>
    <rPh sb="5" eb="7">
      <t>サガク</t>
    </rPh>
    <phoneticPr fontId="2"/>
  </si>
  <si>
    <t>累積収支差額　(14)=(13)+前年度(13)</t>
    <rPh sb="0" eb="2">
      <t>ルイセキ</t>
    </rPh>
    <rPh sb="2" eb="4">
      <t>シュウシ</t>
    </rPh>
    <rPh sb="4" eb="6">
      <t>サガク</t>
    </rPh>
    <rPh sb="17" eb="20">
      <t>ゼンネンド</t>
    </rPh>
    <phoneticPr fontId="2"/>
  </si>
  <si>
    <t>　</t>
    <phoneticPr fontId="2"/>
  </si>
  <si>
    <t>（2）本公募に応募した理由</t>
    <rPh sb="3" eb="4">
      <t>ホン</t>
    </rPh>
    <rPh sb="4" eb="6">
      <t>コウボ</t>
    </rPh>
    <rPh sb="7" eb="9">
      <t>オウボ</t>
    </rPh>
    <rPh sb="11" eb="13">
      <t>リユウ</t>
    </rPh>
    <phoneticPr fontId="2"/>
  </si>
  <si>
    <t>（3）地域包括ケアにおける特別養護老人ホームの役割</t>
    <rPh sb="3" eb="5">
      <t>チイキ</t>
    </rPh>
    <rPh sb="5" eb="7">
      <t>ホウカツ</t>
    </rPh>
    <rPh sb="13" eb="15">
      <t>トクベツ</t>
    </rPh>
    <rPh sb="15" eb="17">
      <t>ヨウゴ</t>
    </rPh>
    <rPh sb="17" eb="19">
      <t>ロウジン</t>
    </rPh>
    <rPh sb="23" eb="25">
      <t>ヤクワリ</t>
    </rPh>
    <phoneticPr fontId="2"/>
  </si>
  <si>
    <t>（1）法人運営理念と本事業の運営理念</t>
    <rPh sb="3" eb="5">
      <t>ホウジン</t>
    </rPh>
    <rPh sb="5" eb="7">
      <t>ウンエイ</t>
    </rPh>
    <rPh sb="7" eb="9">
      <t>リネン</t>
    </rPh>
    <rPh sb="10" eb="11">
      <t>ホン</t>
    </rPh>
    <rPh sb="11" eb="13">
      <t>ジギョウ</t>
    </rPh>
    <rPh sb="14" eb="16">
      <t>ウンエイ</t>
    </rPh>
    <rPh sb="16" eb="18">
      <t>リネン</t>
    </rPh>
    <phoneticPr fontId="2"/>
  </si>
  <si>
    <t>（1）入所者と地域住民の交流を図る方策</t>
    <rPh sb="3" eb="6">
      <t>ニュウショシャ</t>
    </rPh>
    <rPh sb="7" eb="9">
      <t>チイキ</t>
    </rPh>
    <rPh sb="9" eb="11">
      <t>ジュウミン</t>
    </rPh>
    <rPh sb="12" eb="14">
      <t>コウリュウ</t>
    </rPh>
    <rPh sb="15" eb="16">
      <t>ハカ</t>
    </rPh>
    <rPh sb="17" eb="19">
      <t>ホウサク</t>
    </rPh>
    <phoneticPr fontId="2"/>
  </si>
  <si>
    <t>（3）在宅介護への支援、地域医療との連携</t>
    <rPh sb="3" eb="5">
      <t>ザイタク</t>
    </rPh>
    <rPh sb="5" eb="7">
      <t>カイゴ</t>
    </rPh>
    <rPh sb="9" eb="11">
      <t>シエン</t>
    </rPh>
    <rPh sb="12" eb="14">
      <t>チイキ</t>
    </rPh>
    <rPh sb="14" eb="16">
      <t>イリョウ</t>
    </rPh>
    <rPh sb="18" eb="20">
      <t>レンケイ</t>
    </rPh>
    <phoneticPr fontId="2"/>
  </si>
  <si>
    <t>運営に当たっての考え方</t>
    <rPh sb="0" eb="2">
      <t>ウンエイ</t>
    </rPh>
    <rPh sb="3" eb="4">
      <t>ア</t>
    </rPh>
    <rPh sb="8" eb="9">
      <t>カンガ</t>
    </rPh>
    <rPh sb="10" eb="11">
      <t>カタ</t>
    </rPh>
    <phoneticPr fontId="2"/>
  </si>
  <si>
    <t>建物設計図面上での考え方</t>
    <rPh sb="0" eb="2">
      <t>タテモノ</t>
    </rPh>
    <rPh sb="2" eb="4">
      <t>セッケイ</t>
    </rPh>
    <rPh sb="4" eb="6">
      <t>ズメン</t>
    </rPh>
    <rPh sb="6" eb="7">
      <t>ジョウ</t>
    </rPh>
    <rPh sb="9" eb="10">
      <t>カンガ</t>
    </rPh>
    <rPh sb="11" eb="12">
      <t>カタ</t>
    </rPh>
    <phoneticPr fontId="2"/>
  </si>
  <si>
    <t>※設計に関する基本的な考え、意図、趣旨、特色等を記入すること。</t>
    <rPh sb="1" eb="3">
      <t>セッケイ</t>
    </rPh>
    <rPh sb="4" eb="5">
      <t>カン</t>
    </rPh>
    <rPh sb="7" eb="10">
      <t>キホンテキ</t>
    </rPh>
    <rPh sb="11" eb="12">
      <t>カンガ</t>
    </rPh>
    <rPh sb="14" eb="16">
      <t>イト</t>
    </rPh>
    <rPh sb="17" eb="19">
      <t>シュシ</t>
    </rPh>
    <rPh sb="20" eb="22">
      <t>トクショク</t>
    </rPh>
    <rPh sb="22" eb="23">
      <t>トウ</t>
    </rPh>
    <rPh sb="24" eb="26">
      <t>キニュウ</t>
    </rPh>
    <phoneticPr fontId="2"/>
  </si>
  <si>
    <t>（4）地域の介護サービス事業者との連携</t>
    <rPh sb="3" eb="5">
      <t>チイキ</t>
    </rPh>
    <rPh sb="6" eb="8">
      <t>カイゴ</t>
    </rPh>
    <rPh sb="12" eb="15">
      <t>ジギョウシャ</t>
    </rPh>
    <rPh sb="17" eb="19">
      <t>レンケイ</t>
    </rPh>
    <phoneticPr fontId="2"/>
  </si>
  <si>
    <t>（1）防災への対応策（計画・訓練・非常災害の際の近隣住民との連携体制）</t>
    <rPh sb="3" eb="5">
      <t>ボウサイ</t>
    </rPh>
    <rPh sb="7" eb="9">
      <t>タイオウ</t>
    </rPh>
    <rPh sb="9" eb="10">
      <t>サク</t>
    </rPh>
    <rPh sb="11" eb="13">
      <t>ケイカク</t>
    </rPh>
    <rPh sb="14" eb="16">
      <t>クンレン</t>
    </rPh>
    <rPh sb="17" eb="19">
      <t>ヒジョウ</t>
    </rPh>
    <rPh sb="19" eb="21">
      <t>サイガイ</t>
    </rPh>
    <rPh sb="22" eb="23">
      <t>サイ</t>
    </rPh>
    <rPh sb="24" eb="26">
      <t>キンリン</t>
    </rPh>
    <rPh sb="26" eb="28">
      <t>ジュウミン</t>
    </rPh>
    <rPh sb="30" eb="32">
      <t>レンケイ</t>
    </rPh>
    <rPh sb="32" eb="34">
      <t>タイセイ</t>
    </rPh>
    <phoneticPr fontId="2"/>
  </si>
  <si>
    <t>（2）苦情対策の体制及び考え方</t>
    <rPh sb="3" eb="5">
      <t>クジョウ</t>
    </rPh>
    <rPh sb="5" eb="7">
      <t>タイサク</t>
    </rPh>
    <rPh sb="8" eb="10">
      <t>タイセイ</t>
    </rPh>
    <rPh sb="10" eb="11">
      <t>オヨ</t>
    </rPh>
    <rPh sb="12" eb="13">
      <t>カンガ</t>
    </rPh>
    <rPh sb="14" eb="15">
      <t>カタ</t>
    </rPh>
    <phoneticPr fontId="2"/>
  </si>
  <si>
    <t>（3）利用者の事故防止及び事故発生時の対応</t>
    <rPh sb="3" eb="6">
      <t>リヨウシャ</t>
    </rPh>
    <rPh sb="7" eb="9">
      <t>ジコ</t>
    </rPh>
    <rPh sb="9" eb="11">
      <t>ボウシ</t>
    </rPh>
    <rPh sb="11" eb="12">
      <t>オヨ</t>
    </rPh>
    <rPh sb="13" eb="15">
      <t>ジコ</t>
    </rPh>
    <rPh sb="15" eb="17">
      <t>ハッセイ</t>
    </rPh>
    <rPh sb="17" eb="18">
      <t>ジ</t>
    </rPh>
    <rPh sb="19" eb="21">
      <t>タイオウ</t>
    </rPh>
    <phoneticPr fontId="2"/>
  </si>
  <si>
    <t>（4）虐待防止の対応</t>
    <rPh sb="3" eb="5">
      <t>ギャクタイ</t>
    </rPh>
    <rPh sb="5" eb="7">
      <t>ボウシ</t>
    </rPh>
    <rPh sb="8" eb="10">
      <t>タイオウ</t>
    </rPh>
    <phoneticPr fontId="2"/>
  </si>
  <si>
    <t>地元の反対等があった場合の対応</t>
    <rPh sb="0" eb="2">
      <t>ジモト</t>
    </rPh>
    <rPh sb="3" eb="5">
      <t>ハンタイ</t>
    </rPh>
    <rPh sb="5" eb="6">
      <t>トウ</t>
    </rPh>
    <rPh sb="10" eb="12">
      <t>バアイ</t>
    </rPh>
    <rPh sb="13" eb="15">
      <t>タイオウ</t>
    </rPh>
    <phoneticPr fontId="2"/>
  </si>
  <si>
    <t>広域型特別養護老人ホーム</t>
    <rPh sb="0" eb="2">
      <t>コウイキ</t>
    </rPh>
    <rPh sb="2" eb="3">
      <t>ガタ</t>
    </rPh>
    <rPh sb="3" eb="5">
      <t>トクベツ</t>
    </rPh>
    <rPh sb="5" eb="7">
      <t>ヨウゴ</t>
    </rPh>
    <rPh sb="7" eb="9">
      <t>ロウジン</t>
    </rPh>
    <phoneticPr fontId="2"/>
  </si>
  <si>
    <t>総事業費に対する資金計画書</t>
    <rPh sb="0" eb="1">
      <t>ソウ</t>
    </rPh>
    <rPh sb="1" eb="4">
      <t>ジギョウヒ</t>
    </rPh>
    <rPh sb="5" eb="6">
      <t>タイ</t>
    </rPh>
    <rPh sb="8" eb="10">
      <t>シキン</t>
    </rPh>
    <rPh sb="10" eb="12">
      <t>ケイカク</t>
    </rPh>
    <rPh sb="12" eb="13">
      <t>ショ</t>
    </rPh>
    <phoneticPr fontId="2"/>
  </si>
  <si>
    <t>実施事業</t>
    <rPh sb="0" eb="2">
      <t>ジッシ</t>
    </rPh>
    <rPh sb="2" eb="4">
      <t>ジギョウ</t>
    </rPh>
    <phoneticPr fontId="2"/>
  </si>
  <si>
    <t>事業所名(仮称)</t>
    <rPh sb="0" eb="3">
      <t>ジギョウショ</t>
    </rPh>
    <rPh sb="3" eb="4">
      <t>メイ</t>
    </rPh>
    <rPh sb="5" eb="7">
      <t>カショウ</t>
    </rPh>
    <phoneticPr fontId="2"/>
  </si>
  <si>
    <t>事業費内訳</t>
    <rPh sb="0" eb="3">
      <t>ジギョウヒ</t>
    </rPh>
    <rPh sb="3" eb="5">
      <t>ウチワケ</t>
    </rPh>
    <phoneticPr fontId="2"/>
  </si>
  <si>
    <t>（単位：千円）</t>
    <rPh sb="4" eb="5">
      <t>セン</t>
    </rPh>
    <phoneticPr fontId="2"/>
  </si>
  <si>
    <t>備考</t>
    <rPh sb="0" eb="2">
      <t>ビコウ</t>
    </rPh>
    <phoneticPr fontId="2"/>
  </si>
  <si>
    <t>用地取得費等</t>
    <rPh sb="0" eb="2">
      <t>ヨウチ</t>
    </rPh>
    <rPh sb="2" eb="4">
      <t>シュトク</t>
    </rPh>
    <rPh sb="4" eb="5">
      <t>ヒ</t>
    </rPh>
    <rPh sb="5" eb="6">
      <t>トウ</t>
    </rPh>
    <phoneticPr fontId="2"/>
  </si>
  <si>
    <t>内訳</t>
    <rPh sb="0" eb="2">
      <t>ウチワケ</t>
    </rPh>
    <phoneticPr fontId="2"/>
  </si>
  <si>
    <t>土地購入費</t>
    <rPh sb="0" eb="2">
      <t>トチ</t>
    </rPh>
    <rPh sb="2" eb="5">
      <t>コウニュウヒ</t>
    </rPh>
    <phoneticPr fontId="2"/>
  </si>
  <si>
    <t>土地利用権取得費
（賃料・敷金等）</t>
    <rPh sb="0" eb="2">
      <t>トチ</t>
    </rPh>
    <rPh sb="2" eb="4">
      <t>リヨウ</t>
    </rPh>
    <rPh sb="4" eb="5">
      <t>ケン</t>
    </rPh>
    <rPh sb="5" eb="7">
      <t>シュトク</t>
    </rPh>
    <rPh sb="7" eb="8">
      <t>ヒ</t>
    </rPh>
    <rPh sb="10" eb="11">
      <t>チン</t>
    </rPh>
    <rPh sb="11" eb="12">
      <t>リョウ</t>
    </rPh>
    <rPh sb="13" eb="15">
      <t>シキキン</t>
    </rPh>
    <rPh sb="15" eb="16">
      <t>トウ</t>
    </rPh>
    <phoneticPr fontId="2"/>
  </si>
  <si>
    <t>建物建設（取得）費等</t>
    <rPh sb="0" eb="2">
      <t>タテモノ</t>
    </rPh>
    <rPh sb="2" eb="4">
      <t>ケンセツ</t>
    </rPh>
    <rPh sb="5" eb="7">
      <t>シュトク</t>
    </rPh>
    <rPh sb="8" eb="9">
      <t>ヒ</t>
    </rPh>
    <rPh sb="9" eb="10">
      <t>トウ</t>
    </rPh>
    <phoneticPr fontId="2"/>
  </si>
  <si>
    <t>建設工事費</t>
    <rPh sb="0" eb="2">
      <t>ケンセツ</t>
    </rPh>
    <rPh sb="2" eb="5">
      <t>コウジヒ</t>
    </rPh>
    <phoneticPr fontId="2"/>
  </si>
  <si>
    <t>造成工事費</t>
    <rPh sb="0" eb="2">
      <t>ゾウセイ</t>
    </rPh>
    <rPh sb="2" eb="5">
      <t>コウジヒ</t>
    </rPh>
    <phoneticPr fontId="2"/>
  </si>
  <si>
    <t>建物利用権取得費
（賃料・敷金等）</t>
    <rPh sb="0" eb="2">
      <t>タテモノ</t>
    </rPh>
    <rPh sb="2" eb="4">
      <t>リヨウ</t>
    </rPh>
    <rPh sb="4" eb="5">
      <t>ケン</t>
    </rPh>
    <rPh sb="5" eb="7">
      <t>シュトク</t>
    </rPh>
    <rPh sb="7" eb="8">
      <t>ヒ</t>
    </rPh>
    <rPh sb="10" eb="11">
      <t>チン</t>
    </rPh>
    <rPh sb="11" eb="12">
      <t>リョウ</t>
    </rPh>
    <rPh sb="13" eb="15">
      <t>シキキン</t>
    </rPh>
    <rPh sb="15" eb="16">
      <t>トウ</t>
    </rPh>
    <phoneticPr fontId="2"/>
  </si>
  <si>
    <t>その他（　　　　　）</t>
    <rPh sb="2" eb="3">
      <t>タ</t>
    </rPh>
    <phoneticPr fontId="2"/>
  </si>
  <si>
    <t>備品購入費</t>
    <rPh sb="0" eb="2">
      <t>ビヒン</t>
    </rPh>
    <rPh sb="2" eb="5">
      <t>コウニュウヒ</t>
    </rPh>
    <phoneticPr fontId="2"/>
  </si>
  <si>
    <t>初期運転資金</t>
    <rPh sb="0" eb="2">
      <t>ショキ</t>
    </rPh>
    <rPh sb="2" eb="4">
      <t>ウンテン</t>
    </rPh>
    <rPh sb="4" eb="6">
      <t>シキン</t>
    </rPh>
    <phoneticPr fontId="2"/>
  </si>
  <si>
    <t>事業費内訳合計</t>
    <rPh sb="0" eb="3">
      <t>ジギョウヒ</t>
    </rPh>
    <rPh sb="3" eb="5">
      <t>ウチワケ</t>
    </rPh>
    <rPh sb="5" eb="7">
      <t>ゴウケイ</t>
    </rPh>
    <phoneticPr fontId="2"/>
  </si>
  <si>
    <t>財源内訳</t>
    <rPh sb="0" eb="2">
      <t>ザイゲン</t>
    </rPh>
    <rPh sb="2" eb="4">
      <t>ウチワケ</t>
    </rPh>
    <phoneticPr fontId="2"/>
  </si>
  <si>
    <t>自己資金</t>
    <rPh sb="0" eb="2">
      <t>ジコ</t>
    </rPh>
    <rPh sb="2" eb="4">
      <t>シキン</t>
    </rPh>
    <phoneticPr fontId="2"/>
  </si>
  <si>
    <t>看護小規模多機能型居宅介護</t>
    <rPh sb="0" eb="2">
      <t>カンゴ</t>
    </rPh>
    <rPh sb="2" eb="5">
      <t>ショウキボ</t>
    </rPh>
    <rPh sb="5" eb="9">
      <t>タキノウガタ</t>
    </rPh>
    <rPh sb="9" eb="11">
      <t>キョタク</t>
    </rPh>
    <rPh sb="11" eb="13">
      <t>カイゴ</t>
    </rPh>
    <phoneticPr fontId="2"/>
  </si>
  <si>
    <t>１事業所</t>
    <rPh sb="1" eb="4">
      <t>ジギョウショ</t>
    </rPh>
    <phoneticPr fontId="2"/>
  </si>
  <si>
    <t>地域密着型サービス</t>
    <rPh sb="0" eb="2">
      <t>チイキ</t>
    </rPh>
    <rPh sb="2" eb="5">
      <t>ミッチャクガタ</t>
    </rPh>
    <phoneticPr fontId="2"/>
  </si>
  <si>
    <t>各階平面図（各階ごと、面積等が入っているもの）</t>
    <rPh sb="0" eb="2">
      <t>カクカイ</t>
    </rPh>
    <rPh sb="2" eb="5">
      <t>ヘイメンズ</t>
    </rPh>
    <rPh sb="6" eb="8">
      <t>カクカイ</t>
    </rPh>
    <rPh sb="11" eb="13">
      <t>メンセキ</t>
    </rPh>
    <rPh sb="13" eb="14">
      <t>トウ</t>
    </rPh>
    <rPh sb="15" eb="16">
      <t>ハイ</t>
    </rPh>
    <phoneticPr fontId="2"/>
  </si>
  <si>
    <t>立面図（各方位ごと）</t>
    <rPh sb="0" eb="3">
      <t>リツメンズ</t>
    </rPh>
    <rPh sb="4" eb="5">
      <t>カク</t>
    </rPh>
    <rPh sb="5" eb="7">
      <t>ホウイ</t>
    </rPh>
    <phoneticPr fontId="2"/>
  </si>
  <si>
    <t>施設設計の考え方</t>
    <rPh sb="0" eb="2">
      <t>シセツ</t>
    </rPh>
    <rPh sb="2" eb="4">
      <t>セッケイ</t>
    </rPh>
    <rPh sb="5" eb="6">
      <t>カンガ</t>
    </rPh>
    <rPh sb="7" eb="8">
      <t>カタ</t>
    </rPh>
    <phoneticPr fontId="2"/>
  </si>
  <si>
    <t>年度別運営収支シュミレーション・償還計画</t>
    <rPh sb="0" eb="2">
      <t>ネンド</t>
    </rPh>
    <rPh sb="2" eb="3">
      <t>ベツ</t>
    </rPh>
    <rPh sb="3" eb="5">
      <t>ウンエイ</t>
    </rPh>
    <rPh sb="5" eb="7">
      <t>シュウシ</t>
    </rPh>
    <phoneticPr fontId="2"/>
  </si>
  <si>
    <t>　介護報酬算定に当たり、施設利用者の所得階層及び要介護度については、下記指標を</t>
    <rPh sb="1" eb="3">
      <t>カイゴ</t>
    </rPh>
    <rPh sb="5" eb="7">
      <t>サンテイ</t>
    </rPh>
    <rPh sb="8" eb="9">
      <t>ア</t>
    </rPh>
    <rPh sb="12" eb="14">
      <t>シセツ</t>
    </rPh>
    <rPh sb="14" eb="17">
      <t>リヨウシャ</t>
    </rPh>
    <rPh sb="18" eb="20">
      <t>ショトク</t>
    </rPh>
    <rPh sb="20" eb="22">
      <t>カイソウ</t>
    </rPh>
    <rPh sb="22" eb="23">
      <t>オヨ</t>
    </rPh>
    <rPh sb="24" eb="25">
      <t>ヨウ</t>
    </rPh>
    <rPh sb="25" eb="27">
      <t>カイゴ</t>
    </rPh>
    <rPh sb="27" eb="28">
      <t>ド</t>
    </rPh>
    <rPh sb="34" eb="36">
      <t>カキ</t>
    </rPh>
    <rPh sb="36" eb="38">
      <t>シヒョウ</t>
    </rPh>
    <phoneticPr fontId="2"/>
  </si>
  <si>
    <t>参考にしてください。ただし、別の合理的積算根拠による場合はこの限りではありません。</t>
    <phoneticPr fontId="2"/>
  </si>
  <si>
    <t>施設整備費補助単価</t>
    <rPh sb="0" eb="2">
      <t>シセツ</t>
    </rPh>
    <rPh sb="2" eb="4">
      <t>セイビ</t>
    </rPh>
    <rPh sb="4" eb="5">
      <t>ヒ</t>
    </rPh>
    <rPh sb="5" eb="7">
      <t>ホジョ</t>
    </rPh>
    <rPh sb="7" eb="9">
      <t>タンカ</t>
    </rPh>
    <phoneticPr fontId="2"/>
  </si>
  <si>
    <t>６　その他</t>
    <rPh sb="4" eb="5">
      <t>タ</t>
    </rPh>
    <phoneticPr fontId="2"/>
  </si>
  <si>
    <t>（1）特に本公募についてＰＲしたい点、法人独自の取り組み</t>
    <rPh sb="3" eb="4">
      <t>トク</t>
    </rPh>
    <rPh sb="5" eb="6">
      <t>ホン</t>
    </rPh>
    <rPh sb="6" eb="8">
      <t>コウボ</t>
    </rPh>
    <rPh sb="17" eb="18">
      <t>テン</t>
    </rPh>
    <rPh sb="19" eb="21">
      <t>ホウジン</t>
    </rPh>
    <rPh sb="21" eb="23">
      <t>ドクジ</t>
    </rPh>
    <rPh sb="24" eb="25">
      <t>ト</t>
    </rPh>
    <rPh sb="26" eb="27">
      <t>ク</t>
    </rPh>
    <phoneticPr fontId="2"/>
  </si>
  <si>
    <t>（3）自立支援のための具体的方策　</t>
    <rPh sb="3" eb="5">
      <t>ジリツ</t>
    </rPh>
    <rPh sb="5" eb="7">
      <t>シエン</t>
    </rPh>
    <rPh sb="11" eb="14">
      <t>グタイテキ</t>
    </rPh>
    <rPh sb="14" eb="16">
      <t>ホウサク</t>
    </rPh>
    <phoneticPr fontId="2"/>
  </si>
  <si>
    <t>（6）食中毒・感染症予防への方策</t>
    <rPh sb="3" eb="6">
      <t>ショクチュウドク</t>
    </rPh>
    <rPh sb="7" eb="10">
      <t>カンセンショウ</t>
    </rPh>
    <rPh sb="10" eb="12">
      <t>ヨボウ</t>
    </rPh>
    <rPh sb="14" eb="16">
      <t>ホウサク</t>
    </rPh>
    <phoneticPr fontId="2"/>
  </si>
  <si>
    <t>様式２</t>
    <rPh sb="0" eb="2">
      <t>ヨウシキ</t>
    </rPh>
    <phoneticPr fontId="2"/>
  </si>
  <si>
    <t>様式３</t>
    <rPh sb="0" eb="2">
      <t>ヨウシキ</t>
    </rPh>
    <phoneticPr fontId="2"/>
  </si>
  <si>
    <t>Ａ申込書及び事業計画に関すること</t>
    <phoneticPr fontId="2"/>
  </si>
  <si>
    <t>Ｂ　法人に関すること</t>
    <phoneticPr fontId="2"/>
  </si>
  <si>
    <t>Ｃ 施設建設に関すること</t>
    <phoneticPr fontId="2"/>
  </si>
  <si>
    <t>Ｄ建設用地に関すること</t>
    <rPh sb="1" eb="3">
      <t>ケンセツ</t>
    </rPh>
    <phoneticPr fontId="2"/>
  </si>
  <si>
    <t>Ｅその他</t>
    <phoneticPr fontId="2"/>
  </si>
  <si>
    <t>資金計画書</t>
    <rPh sb="0" eb="2">
      <t>シキン</t>
    </rPh>
    <rPh sb="2" eb="4">
      <t>ケイカク</t>
    </rPh>
    <rPh sb="4" eb="5">
      <t>ショ</t>
    </rPh>
    <phoneticPr fontId="2"/>
  </si>
  <si>
    <t>資金計算書については、補助金積算資料（様式任意）を添付してください。</t>
    <rPh sb="0" eb="2">
      <t>シキン</t>
    </rPh>
    <rPh sb="2" eb="5">
      <t>ケイサンショ</t>
    </rPh>
    <rPh sb="11" eb="14">
      <t>ホジョキン</t>
    </rPh>
    <rPh sb="14" eb="16">
      <t>セキサン</t>
    </rPh>
    <rPh sb="16" eb="18">
      <t>シリョウ</t>
    </rPh>
    <rPh sb="19" eb="21">
      <t>ヨウシキ</t>
    </rPh>
    <rPh sb="21" eb="23">
      <t>ニンイ</t>
    </rPh>
    <rPh sb="25" eb="27">
      <t>テンプ</t>
    </rPh>
    <phoneticPr fontId="2"/>
  </si>
  <si>
    <t>（単位：千円）</t>
    <rPh sb="1" eb="3">
      <t>タンイ</t>
    </rPh>
    <rPh sb="4" eb="5">
      <t>セン</t>
    </rPh>
    <rPh sb="5" eb="6">
      <t>エン</t>
    </rPh>
    <phoneticPr fontId="2"/>
  </si>
  <si>
    <t>（2）地域交流スペース（具体的活用方法）</t>
    <rPh sb="3" eb="5">
      <t>チイキ</t>
    </rPh>
    <rPh sb="5" eb="7">
      <t>コウリュウ</t>
    </rPh>
    <rPh sb="12" eb="15">
      <t>グタイテキ</t>
    </rPh>
    <rPh sb="15" eb="17">
      <t>カツヨウ</t>
    </rPh>
    <rPh sb="17" eb="19">
      <t>ホウホウ</t>
    </rPh>
    <phoneticPr fontId="2"/>
  </si>
  <si>
    <t>提　　　出　　　資　　　料</t>
    <rPh sb="0" eb="1">
      <t>テイ</t>
    </rPh>
    <rPh sb="4" eb="5">
      <t>デ</t>
    </rPh>
    <rPh sb="8" eb="9">
      <t>シ</t>
    </rPh>
    <rPh sb="12" eb="13">
      <t>リョウ</t>
    </rPh>
    <phoneticPr fontId="2"/>
  </si>
  <si>
    <t>法人納税証明</t>
    <rPh sb="0" eb="2">
      <t>ホウジン</t>
    </rPh>
    <rPh sb="2" eb="4">
      <t>ノウゼイ</t>
    </rPh>
    <rPh sb="4" eb="6">
      <t>ショウメイ</t>
    </rPh>
    <phoneticPr fontId="2"/>
  </si>
  <si>
    <t>事業種別</t>
    <rPh sb="0" eb="2">
      <t>ジギョウ</t>
    </rPh>
    <rPh sb="2" eb="4">
      <t>シュベツ</t>
    </rPh>
    <phoneticPr fontId="2"/>
  </si>
  <si>
    <t>高齢者福祉施設整備事業提案書</t>
    <rPh sb="13" eb="14">
      <t>ショ</t>
    </rPh>
    <phoneticPr fontId="2"/>
  </si>
  <si>
    <t>整備に伴う地元説明会の経緯</t>
    <phoneticPr fontId="2"/>
  </si>
  <si>
    <t>法人名称</t>
    <rPh sb="0" eb="2">
      <t>ホウジン</t>
    </rPh>
    <rPh sb="2" eb="4">
      <t>メイショウ</t>
    </rPh>
    <phoneticPr fontId="2"/>
  </si>
  <si>
    <t>フリガナ</t>
  </si>
  <si>
    <t>電 話 番 号</t>
    <phoneticPr fontId="2"/>
  </si>
  <si>
    <t>主　　な　　職　　歴　　等</t>
  </si>
  <si>
    <t>勤　務　先　等</t>
  </si>
  <si>
    <t>資 格 の 種 類</t>
  </si>
  <si>
    <t>備　考（公職就任状況・研修等の受講の状況等）</t>
    <rPh sb="4" eb="6">
      <t>コウショク</t>
    </rPh>
    <rPh sb="6" eb="8">
      <t>シュウニン</t>
    </rPh>
    <rPh sb="8" eb="10">
      <t>ジョウキョウ</t>
    </rPh>
    <phoneticPr fontId="2"/>
  </si>
  <si>
    <t>備考</t>
    <phoneticPr fontId="2"/>
  </si>
  <si>
    <t xml:space="preserve"> 1　住所・電話番号は、自宅のものを記入してください。</t>
    <phoneticPr fontId="2"/>
  </si>
  <si>
    <t xml:space="preserve">    </t>
    <phoneticPr fontId="2"/>
  </si>
  <si>
    <t>社会福祉法人理事長　経歴書</t>
    <rPh sb="0" eb="2">
      <t>シャカイ</t>
    </rPh>
    <rPh sb="2" eb="4">
      <t>フクシ</t>
    </rPh>
    <rPh sb="4" eb="6">
      <t>ホウジン</t>
    </rPh>
    <rPh sb="6" eb="9">
      <t>リジチョウ</t>
    </rPh>
    <phoneticPr fontId="2"/>
  </si>
  <si>
    <t>事 業 所 又 は 施 設 の 名 称</t>
  </si>
  <si>
    <t>備　考（研修等の受講の状況等）</t>
  </si>
  <si>
    <t>備考</t>
    <phoneticPr fontId="2"/>
  </si>
  <si>
    <t xml:space="preserve"> 1　住所・電話番号は、自宅のものを記入してください。</t>
    <phoneticPr fontId="2"/>
  </si>
  <si>
    <t xml:space="preserve"> 2　当該管理者が管理する事業所・施設が複数の場合は、「事業所又は施設名」欄を適宣拡張して、</t>
    <phoneticPr fontId="2"/>
  </si>
  <si>
    <t xml:space="preserve"> 　　その全てを記入してください。</t>
    <phoneticPr fontId="2"/>
  </si>
  <si>
    <t xml:space="preserve">    </t>
    <phoneticPr fontId="2"/>
  </si>
  <si>
    <t>施設長予定者　経歴書</t>
    <rPh sb="0" eb="2">
      <t>シセツ</t>
    </rPh>
    <rPh sb="2" eb="3">
      <t>チョウ</t>
    </rPh>
    <rPh sb="3" eb="6">
      <t>ヨテイシャ</t>
    </rPh>
    <phoneticPr fontId="2"/>
  </si>
  <si>
    <t>フラットファイルの表紙等の記入方法</t>
    <rPh sb="9" eb="11">
      <t>ヒョウシ</t>
    </rPh>
    <rPh sb="11" eb="12">
      <t>トウ</t>
    </rPh>
    <rPh sb="13" eb="15">
      <t>キニュウ</t>
    </rPh>
    <rPh sb="15" eb="17">
      <t>ホウホウ</t>
    </rPh>
    <phoneticPr fontId="2"/>
  </si>
  <si>
    <t>提出部数</t>
    <rPh sb="0" eb="2">
      <t>テイシュツ</t>
    </rPh>
    <rPh sb="2" eb="4">
      <t>ブスウ</t>
    </rPh>
    <phoneticPr fontId="2"/>
  </si>
  <si>
    <t xml:space="preserve"> </t>
    <phoneticPr fontId="2"/>
  </si>
  <si>
    <t>理事長の経歴書</t>
    <rPh sb="0" eb="3">
      <t>リジチョウ</t>
    </rPh>
    <rPh sb="4" eb="6">
      <t>ケイレキ</t>
    </rPh>
    <rPh sb="6" eb="7">
      <t>ショ</t>
    </rPh>
    <phoneticPr fontId="2"/>
  </si>
  <si>
    <t>施設長予定者の経歴書</t>
    <rPh sb="0" eb="2">
      <t>シセツ</t>
    </rPh>
    <rPh sb="2" eb="3">
      <t>チョウ</t>
    </rPh>
    <rPh sb="3" eb="6">
      <t>ヨテイシャ</t>
    </rPh>
    <rPh sb="7" eb="10">
      <t>ケイレキショ</t>
    </rPh>
    <phoneticPr fontId="2"/>
  </si>
  <si>
    <t>（1）介護職員確保の方策</t>
    <rPh sb="3" eb="5">
      <t>カイゴ</t>
    </rPh>
    <rPh sb="5" eb="7">
      <t>ショクイン</t>
    </rPh>
    <rPh sb="7" eb="9">
      <t>カクホ</t>
    </rPh>
    <rPh sb="10" eb="12">
      <t>ホウサク</t>
    </rPh>
    <phoneticPr fontId="2"/>
  </si>
  <si>
    <t>部屋別面積表(階層別）</t>
    <rPh sb="0" eb="2">
      <t>ベヤ</t>
    </rPh>
    <rPh sb="2" eb="3">
      <t>ベツ</t>
    </rPh>
    <rPh sb="3" eb="5">
      <t>メンセキ</t>
    </rPh>
    <rPh sb="5" eb="6">
      <t>ヒョウ</t>
    </rPh>
    <rPh sb="7" eb="9">
      <t>カイソウ</t>
    </rPh>
    <rPh sb="9" eb="10">
      <t>ベツ</t>
    </rPh>
    <phoneticPr fontId="2"/>
  </si>
  <si>
    <t>（単位：㎡）</t>
    <rPh sb="1" eb="3">
      <t>タンイ</t>
    </rPh>
    <phoneticPr fontId="2"/>
  </si>
  <si>
    <t>部門</t>
    <rPh sb="0" eb="2">
      <t>ブモン</t>
    </rPh>
    <phoneticPr fontId="2"/>
  </si>
  <si>
    <t>室　　名</t>
    <rPh sb="0" eb="1">
      <t>シツ</t>
    </rPh>
    <rPh sb="3" eb="4">
      <t>メイ</t>
    </rPh>
    <phoneticPr fontId="2"/>
  </si>
  <si>
    <t xml:space="preserve">階 </t>
    <rPh sb="0" eb="1">
      <t>カイ</t>
    </rPh>
    <phoneticPr fontId="2"/>
  </si>
  <si>
    <t>計</t>
    <rPh sb="0" eb="1">
      <t>ケイ</t>
    </rPh>
    <phoneticPr fontId="2"/>
  </si>
  <si>
    <t>室</t>
    <rPh sb="0" eb="1">
      <t>シツ</t>
    </rPh>
    <phoneticPr fontId="2"/>
  </si>
  <si>
    <t>面積</t>
    <rPh sb="0" eb="2">
      <t>メンセキ</t>
    </rPh>
    <phoneticPr fontId="2"/>
  </si>
  <si>
    <t>宿泊室</t>
    <rPh sb="0" eb="3">
      <t>シュクハクシツ</t>
    </rPh>
    <phoneticPr fontId="2"/>
  </si>
  <si>
    <t>（小計１）</t>
    <rPh sb="1" eb="3">
      <t>ショウケイ</t>
    </rPh>
    <phoneticPr fontId="2"/>
  </si>
  <si>
    <t>居間</t>
    <rPh sb="0" eb="2">
      <t>イマ</t>
    </rPh>
    <phoneticPr fontId="2"/>
  </si>
  <si>
    <t>食堂</t>
    <rPh sb="0" eb="2">
      <t>ショクドウ</t>
    </rPh>
    <phoneticPr fontId="2"/>
  </si>
  <si>
    <t>台所</t>
    <rPh sb="0" eb="2">
      <t>ダイドコロ</t>
    </rPh>
    <phoneticPr fontId="2"/>
  </si>
  <si>
    <t>浴室</t>
    <rPh sb="0" eb="2">
      <t>ヨクシツ</t>
    </rPh>
    <phoneticPr fontId="2"/>
  </si>
  <si>
    <t>脱衣室</t>
    <rPh sb="0" eb="3">
      <t>ダツイシツ</t>
    </rPh>
    <phoneticPr fontId="2"/>
  </si>
  <si>
    <t>洗濯室</t>
    <rPh sb="0" eb="2">
      <t>センタク</t>
    </rPh>
    <rPh sb="2" eb="3">
      <t>シツ</t>
    </rPh>
    <phoneticPr fontId="2"/>
  </si>
  <si>
    <t>便所</t>
    <rPh sb="0" eb="2">
      <t>ベンジョ</t>
    </rPh>
    <phoneticPr fontId="2"/>
  </si>
  <si>
    <t>（小計２）</t>
    <rPh sb="1" eb="3">
      <t>ショウケイ</t>
    </rPh>
    <phoneticPr fontId="2"/>
  </si>
  <si>
    <t>事務室</t>
    <rPh sb="0" eb="3">
      <t>ジムシツ</t>
    </rPh>
    <phoneticPr fontId="2"/>
  </si>
  <si>
    <t>相談室</t>
    <rPh sb="0" eb="2">
      <t>ソウダン</t>
    </rPh>
    <rPh sb="2" eb="3">
      <t>シツ</t>
    </rPh>
    <phoneticPr fontId="2"/>
  </si>
  <si>
    <t>会議室</t>
    <rPh sb="0" eb="3">
      <t>カイギシツ</t>
    </rPh>
    <phoneticPr fontId="2"/>
  </si>
  <si>
    <t>介護職員室</t>
    <rPh sb="0" eb="2">
      <t>カイゴ</t>
    </rPh>
    <rPh sb="2" eb="5">
      <t>ショクインシツ</t>
    </rPh>
    <phoneticPr fontId="2"/>
  </si>
  <si>
    <t>物品倉庫</t>
    <rPh sb="0" eb="2">
      <t>ブッピン</t>
    </rPh>
    <rPh sb="2" eb="4">
      <t>ソウコ</t>
    </rPh>
    <phoneticPr fontId="2"/>
  </si>
  <si>
    <t>職員便所</t>
    <rPh sb="0" eb="2">
      <t>ショクイン</t>
    </rPh>
    <rPh sb="2" eb="4">
      <t>ベンジョ</t>
    </rPh>
    <phoneticPr fontId="2"/>
  </si>
  <si>
    <t>（小計３）</t>
    <rPh sb="1" eb="3">
      <t>ショウケイ</t>
    </rPh>
    <phoneticPr fontId="2"/>
  </si>
  <si>
    <t>階段・エレベーター</t>
    <rPh sb="0" eb="2">
      <t>カイダン</t>
    </rPh>
    <phoneticPr fontId="2"/>
  </si>
  <si>
    <t>廊下・ホール</t>
    <rPh sb="0" eb="2">
      <t>ロウカ</t>
    </rPh>
    <phoneticPr fontId="2"/>
  </si>
  <si>
    <t>（小計４）</t>
    <rPh sb="1" eb="3">
      <t>ショウケイ</t>
    </rPh>
    <phoneticPr fontId="2"/>
  </si>
  <si>
    <t>合　　　計</t>
    <rPh sb="0" eb="1">
      <t>ゴウ</t>
    </rPh>
    <rPh sb="4" eb="5">
      <t>ケイ</t>
    </rPh>
    <phoneticPr fontId="2"/>
  </si>
  <si>
    <t>（再掲）専用面積計</t>
    <rPh sb="1" eb="3">
      <t>サイケイ</t>
    </rPh>
    <rPh sb="4" eb="6">
      <t>センヨウ</t>
    </rPh>
    <rPh sb="6" eb="8">
      <t>メンセキ</t>
    </rPh>
    <rPh sb="8" eb="9">
      <t>ケイ</t>
    </rPh>
    <phoneticPr fontId="2"/>
  </si>
  <si>
    <t>（再掲）共用面積計</t>
    <rPh sb="1" eb="3">
      <t>サイケイ</t>
    </rPh>
    <rPh sb="4" eb="6">
      <t>キョウヨウ</t>
    </rPh>
    <rPh sb="6" eb="8">
      <t>メンセキ</t>
    </rPh>
    <rPh sb="8" eb="9">
      <t>ケイ</t>
    </rPh>
    <phoneticPr fontId="2"/>
  </si>
  <si>
    <t>注１　面積は芯々で求めてください。　</t>
    <rPh sb="0" eb="1">
      <t>チュウ</t>
    </rPh>
    <phoneticPr fontId="2"/>
  </si>
  <si>
    <t>注２　専用面積計と共用面積計の計が合計欄と一致するようにしてください。</t>
    <rPh sb="0" eb="1">
      <t>チュウ</t>
    </rPh>
    <rPh sb="3" eb="5">
      <t>センヨウ</t>
    </rPh>
    <rPh sb="5" eb="7">
      <t>メンセキ</t>
    </rPh>
    <rPh sb="7" eb="8">
      <t>ケイ</t>
    </rPh>
    <rPh sb="9" eb="11">
      <t>キョウヨウ</t>
    </rPh>
    <rPh sb="11" eb="13">
      <t>メンセキ</t>
    </rPh>
    <rPh sb="13" eb="14">
      <t>ケイ</t>
    </rPh>
    <rPh sb="15" eb="16">
      <t>ケイ</t>
    </rPh>
    <rPh sb="17" eb="19">
      <t>ゴウケイ</t>
    </rPh>
    <rPh sb="19" eb="20">
      <t>ラン</t>
    </rPh>
    <rPh sb="21" eb="23">
      <t>イッチ</t>
    </rPh>
    <phoneticPr fontId="2"/>
  </si>
  <si>
    <t>注３　専用面積計と共用面積計が共用面積算出表と一致するようにしてください。</t>
    <rPh sb="0" eb="1">
      <t>チュウ</t>
    </rPh>
    <rPh sb="3" eb="5">
      <t>センヨウ</t>
    </rPh>
    <rPh sb="5" eb="7">
      <t>メンセキ</t>
    </rPh>
    <rPh sb="7" eb="8">
      <t>ケイ</t>
    </rPh>
    <rPh sb="9" eb="11">
      <t>キョウヨウ</t>
    </rPh>
    <rPh sb="11" eb="13">
      <t>メンセキ</t>
    </rPh>
    <rPh sb="13" eb="14">
      <t>ケイ</t>
    </rPh>
    <rPh sb="15" eb="17">
      <t>キョウヨウ</t>
    </rPh>
    <rPh sb="17" eb="19">
      <t>メンセキ</t>
    </rPh>
    <rPh sb="19" eb="21">
      <t>サンシュツ</t>
    </rPh>
    <rPh sb="21" eb="22">
      <t>ヒョウ</t>
    </rPh>
    <rPh sb="23" eb="25">
      <t>イッチ</t>
    </rPh>
    <phoneticPr fontId="2"/>
  </si>
  <si>
    <t>注４　面積は小数点第2位まで記入してください。</t>
    <rPh sb="0" eb="1">
      <t>チュウ</t>
    </rPh>
    <rPh sb="3" eb="5">
      <t>メンセキ</t>
    </rPh>
    <rPh sb="6" eb="9">
      <t>ショウスウテン</t>
    </rPh>
    <rPh sb="9" eb="10">
      <t>ダイ</t>
    </rPh>
    <rPh sb="11" eb="12">
      <t>イ</t>
    </rPh>
    <rPh sb="14" eb="16">
      <t>キニュウ</t>
    </rPh>
    <phoneticPr fontId="2"/>
  </si>
  <si>
    <t>部屋別面積表(事業別）</t>
    <rPh sb="0" eb="2">
      <t>ベヤ</t>
    </rPh>
    <rPh sb="2" eb="3">
      <t>ベツ</t>
    </rPh>
    <rPh sb="3" eb="5">
      <t>メンセキ</t>
    </rPh>
    <rPh sb="5" eb="6">
      <t>ヒョウ</t>
    </rPh>
    <rPh sb="7" eb="9">
      <t>ジギョウ</t>
    </rPh>
    <rPh sb="9" eb="10">
      <t>ベツ</t>
    </rPh>
    <phoneticPr fontId="2"/>
  </si>
  <si>
    <t xml:space="preserve">     事業</t>
    <rPh sb="5" eb="7">
      <t>ジギョウ</t>
    </rPh>
    <phoneticPr fontId="2"/>
  </si>
  <si>
    <t xml:space="preserve"> 3　資格証・受講終了証写しを添付してください。</t>
    <rPh sb="5" eb="6">
      <t>ショウ</t>
    </rPh>
    <phoneticPr fontId="2"/>
  </si>
  <si>
    <t>法人の直近過去３年分の決算書類等
（法令に基づき作成された決算書類、付属明細書、財産目録等事業報告書一式及び監査報告書）</t>
    <rPh sb="0" eb="2">
      <t>ホウジン</t>
    </rPh>
    <rPh sb="3" eb="5">
      <t>チョッキン</t>
    </rPh>
    <rPh sb="5" eb="7">
      <t>カコ</t>
    </rPh>
    <rPh sb="8" eb="9">
      <t>ネン</t>
    </rPh>
    <rPh sb="9" eb="10">
      <t>ブン</t>
    </rPh>
    <rPh sb="11" eb="13">
      <t>ケッサン</t>
    </rPh>
    <rPh sb="13" eb="15">
      <t>ショルイ</t>
    </rPh>
    <rPh sb="15" eb="16">
      <t>ナド</t>
    </rPh>
    <rPh sb="18" eb="20">
      <t>ホウレイ</t>
    </rPh>
    <rPh sb="21" eb="22">
      <t>モト</t>
    </rPh>
    <rPh sb="24" eb="25">
      <t>サク</t>
    </rPh>
    <rPh sb="25" eb="26">
      <t>シゲル</t>
    </rPh>
    <rPh sb="29" eb="31">
      <t>ケッサン</t>
    </rPh>
    <rPh sb="31" eb="33">
      <t>ショルイ</t>
    </rPh>
    <rPh sb="34" eb="36">
      <t>フゾク</t>
    </rPh>
    <rPh sb="36" eb="39">
      <t>メイサイショ</t>
    </rPh>
    <rPh sb="40" eb="42">
      <t>ザイサン</t>
    </rPh>
    <rPh sb="42" eb="44">
      <t>モクロク</t>
    </rPh>
    <rPh sb="44" eb="45">
      <t>トウ</t>
    </rPh>
    <rPh sb="45" eb="47">
      <t>ジギョウ</t>
    </rPh>
    <rPh sb="47" eb="49">
      <t>ホウコク</t>
    </rPh>
    <rPh sb="49" eb="50">
      <t>ショ</t>
    </rPh>
    <rPh sb="50" eb="51">
      <t>イチ</t>
    </rPh>
    <rPh sb="51" eb="52">
      <t>シキ</t>
    </rPh>
    <rPh sb="52" eb="53">
      <t>オヨ</t>
    </rPh>
    <rPh sb="54" eb="56">
      <t>カンサ</t>
    </rPh>
    <rPh sb="56" eb="59">
      <t>ホウコクショ</t>
    </rPh>
    <phoneticPr fontId="2"/>
  </si>
  <si>
    <t>補助金の単価等については、様式４（参考資料）参考資料を参照してください。</t>
    <rPh sb="13" eb="15">
      <t>ヨウシキ</t>
    </rPh>
    <rPh sb="17" eb="19">
      <t>サンコウ</t>
    </rPh>
    <rPh sb="19" eb="21">
      <t>シリョウ</t>
    </rPh>
    <phoneticPr fontId="2"/>
  </si>
  <si>
    <t>整備法人公募</t>
    <rPh sb="0" eb="2">
      <t>セイビ</t>
    </rPh>
    <rPh sb="2" eb="4">
      <t>ホウジン</t>
    </rPh>
    <rPh sb="4" eb="6">
      <t>コウボ</t>
    </rPh>
    <phoneticPr fontId="2"/>
  </si>
  <si>
    <t>個室</t>
    <rPh sb="0" eb="2">
      <t>コシツ</t>
    </rPh>
    <phoneticPr fontId="2"/>
  </si>
  <si>
    <t>　　標記の件について、関係資料を添えて申し込みます。</t>
    <rPh sb="2" eb="4">
      <t>ヒョウキ</t>
    </rPh>
    <rPh sb="5" eb="6">
      <t>ケン</t>
    </rPh>
    <rPh sb="11" eb="13">
      <t>カンケイ</t>
    </rPh>
    <rPh sb="13" eb="15">
      <t>シリョウ</t>
    </rPh>
    <rPh sb="16" eb="17">
      <t>ソ</t>
    </rPh>
    <rPh sb="19" eb="20">
      <t>モウ</t>
    </rPh>
    <rPh sb="21" eb="22">
      <t>コ</t>
    </rPh>
    <phoneticPr fontId="2"/>
  </si>
  <si>
    <t>認知症対応型共同生活介護</t>
    <rPh sb="0" eb="3">
      <t>ニンチショウ</t>
    </rPh>
    <rPh sb="3" eb="6">
      <t>タイオウガタ</t>
    </rPh>
    <rPh sb="6" eb="8">
      <t>キョウドウ</t>
    </rPh>
    <rPh sb="8" eb="10">
      <t>セイカツ</t>
    </rPh>
    <rPh sb="10" eb="12">
      <t>カイゴ</t>
    </rPh>
    <phoneticPr fontId="2"/>
  </si>
  <si>
    <t>小規模多機能型居宅介護</t>
    <rPh sb="0" eb="3">
      <t>ショウキボ</t>
    </rPh>
    <rPh sb="3" eb="6">
      <t>タキノウ</t>
    </rPh>
    <rPh sb="6" eb="7">
      <t>ガタ</t>
    </rPh>
    <rPh sb="7" eb="9">
      <t>キョタク</t>
    </rPh>
    <rPh sb="9" eb="11">
      <t>カイゴ</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</si>
  <si>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</si>
  <si>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（1）サービスの質を向上させるための目標・方策</t>
    <rPh sb="8" eb="9">
      <t>シツ</t>
    </rPh>
    <rPh sb="10" eb="12">
      <t>コウジョウ</t>
    </rPh>
    <rPh sb="18" eb="20">
      <t>モクヒョウ</t>
    </rPh>
    <rPh sb="21" eb="23">
      <t>ホウサク</t>
    </rPh>
    <phoneticPr fontId="2"/>
  </si>
  <si>
    <t>（2）利用者本位の視点に立った具体的なサービス提供内容</t>
    <rPh sb="3" eb="6">
      <t>リヨウシャ</t>
    </rPh>
    <rPh sb="6" eb="8">
      <t>ホンイ</t>
    </rPh>
    <rPh sb="9" eb="11">
      <t>シテン</t>
    </rPh>
    <rPh sb="12" eb="13">
      <t>タ</t>
    </rPh>
    <rPh sb="15" eb="18">
      <t>グタイテキ</t>
    </rPh>
    <rPh sb="23" eb="25">
      <t>テイキョウ</t>
    </rPh>
    <rPh sb="25" eb="27">
      <t>ナイヨウ</t>
    </rPh>
    <phoneticPr fontId="2"/>
  </si>
  <si>
    <t>（7）利用料金の積算</t>
    <rPh sb="3" eb="5">
      <t>リヨウ</t>
    </rPh>
    <rPh sb="5" eb="7">
      <t>リョウキン</t>
    </rPh>
    <rPh sb="8" eb="10">
      <t>セキサン</t>
    </rPh>
    <phoneticPr fontId="2"/>
  </si>
  <si>
    <t>（8）プライバシーの配慮に対する対応</t>
    <rPh sb="10" eb="12">
      <t>ハイリョ</t>
    </rPh>
    <rPh sb="13" eb="14">
      <t>タイ</t>
    </rPh>
    <rPh sb="16" eb="18">
      <t>タイオウ</t>
    </rPh>
    <phoneticPr fontId="2"/>
  </si>
  <si>
    <t>（2）介護職員配置</t>
    <rPh sb="3" eb="5">
      <t>カイゴ</t>
    </rPh>
    <rPh sb="5" eb="7">
      <t>ショクイン</t>
    </rPh>
    <rPh sb="7" eb="9">
      <t>ハイチ</t>
    </rPh>
    <phoneticPr fontId="2"/>
  </si>
  <si>
    <t>80床以上120床未満</t>
    <rPh sb="2" eb="5">
      <t>ショウイジョウ</t>
    </rPh>
    <rPh sb="8" eb="9">
      <t>ショウ</t>
    </rPh>
    <rPh sb="9" eb="11">
      <t>ミマン</t>
    </rPh>
    <phoneticPr fontId="2"/>
  </si>
  <si>
    <t>（7）新型コロナウイルス感染症対策・面会制限への対応</t>
    <rPh sb="3" eb="5">
      <t>シンガタ</t>
    </rPh>
    <rPh sb="12" eb="15">
      <t>カンセンショウ</t>
    </rPh>
    <rPh sb="15" eb="17">
      <t>タイサク</t>
    </rPh>
    <rPh sb="18" eb="20">
      <t>メンカイ</t>
    </rPh>
    <rPh sb="20" eb="22">
      <t>セイゲン</t>
    </rPh>
    <rPh sb="24" eb="26">
      <t>タイオウ</t>
    </rPh>
    <phoneticPr fontId="2"/>
  </si>
  <si>
    <t>施設開設準備経費補助単価</t>
    <rPh sb="0" eb="2">
      <t>シセツ</t>
    </rPh>
    <rPh sb="2" eb="4">
      <t>カイセツ</t>
    </rPh>
    <rPh sb="4" eb="6">
      <t>ジュンビ</t>
    </rPh>
    <rPh sb="6" eb="8">
      <t>ケイヒ</t>
    </rPh>
    <rPh sb="8" eb="10">
      <t>ホジョ</t>
    </rPh>
    <rPh sb="10" eb="12">
      <t>タンカ</t>
    </rPh>
    <phoneticPr fontId="2"/>
  </si>
  <si>
    <t>特別養護老人ホーム・ショートステイ</t>
    <rPh sb="0" eb="2">
      <t>トクベツ</t>
    </rPh>
    <rPh sb="2" eb="4">
      <t>ヨウゴ</t>
    </rPh>
    <rPh sb="4" eb="6">
      <t>ロウジン</t>
    </rPh>
    <phoneticPr fontId="2"/>
  </si>
  <si>
    <t>定員数</t>
    <rPh sb="0" eb="3">
      <t>テイインスウ</t>
    </rPh>
    <phoneticPr fontId="2"/>
  </si>
  <si>
    <t>宿泊定員数</t>
    <rPh sb="0" eb="2">
      <t>シュクハク</t>
    </rPh>
    <rPh sb="2" eb="5">
      <t>テイインスウ</t>
    </rPh>
    <phoneticPr fontId="2"/>
  </si>
  <si>
    <t>（5）医療的対応が必要な人への対応</t>
    <rPh sb="3" eb="6">
      <t>イリョウテキ</t>
    </rPh>
    <rPh sb="6" eb="8">
      <t>タイオウ</t>
    </rPh>
    <rPh sb="9" eb="11">
      <t>ヒツヨウ</t>
    </rPh>
    <rPh sb="12" eb="13">
      <t>ヒト</t>
    </rPh>
    <rPh sb="15" eb="17">
      <t>タイオウ</t>
    </rPh>
    <phoneticPr fontId="2"/>
  </si>
  <si>
    <t>（4）認知症高齢者ケアの取組</t>
    <rPh sb="3" eb="5">
      <t>ニンチ</t>
    </rPh>
    <rPh sb="5" eb="6">
      <t>ショウ</t>
    </rPh>
    <rPh sb="6" eb="9">
      <t>コウレイシャ</t>
    </rPh>
    <rPh sb="12" eb="13">
      <t>ト</t>
    </rPh>
    <rPh sb="13" eb="14">
      <t>ク</t>
    </rPh>
    <phoneticPr fontId="2"/>
  </si>
  <si>
    <t>（5）身体拘束禁止についての対応</t>
    <rPh sb="3" eb="5">
      <t>シンタイ</t>
    </rPh>
    <rPh sb="5" eb="7">
      <t>コウソク</t>
    </rPh>
    <rPh sb="7" eb="9">
      <t>キンシ</t>
    </rPh>
    <rPh sb="14" eb="16">
      <t>タイオウ</t>
    </rPh>
    <phoneticPr fontId="2"/>
  </si>
  <si>
    <t>　借入額償還計画書等を作成する際の利息は、2.0％で算出してください。</t>
    <rPh sb="1" eb="3">
      <t>カリイレ</t>
    </rPh>
    <rPh sb="3" eb="4">
      <t>ガク</t>
    </rPh>
    <rPh sb="4" eb="6">
      <t>ショウカン</t>
    </rPh>
    <rPh sb="6" eb="10">
      <t>ケイカクショナド</t>
    </rPh>
    <rPh sb="11" eb="13">
      <t>サクセイ</t>
    </rPh>
    <rPh sb="15" eb="16">
      <t>サイ</t>
    </rPh>
    <rPh sb="17" eb="19">
      <t>リソク</t>
    </rPh>
    <rPh sb="26" eb="28">
      <t>サンシュツ</t>
    </rPh>
    <phoneticPr fontId="2"/>
  </si>
  <si>
    <t xml:space="preserve"> 2　代表者は、現在就任している公職がある場合については、備考欄へ記入してください。</t>
    <rPh sb="3" eb="6">
      <t>ダイヒョウシャ</t>
    </rPh>
    <rPh sb="8" eb="10">
      <t>ゲンザイ</t>
    </rPh>
    <rPh sb="10" eb="12">
      <t>シュウニン</t>
    </rPh>
    <rPh sb="16" eb="18">
      <t>コウショク</t>
    </rPh>
    <rPh sb="21" eb="23">
      <t>バアイ</t>
    </rPh>
    <rPh sb="29" eb="31">
      <t>ビコウ</t>
    </rPh>
    <rPh sb="31" eb="32">
      <t>ラン</t>
    </rPh>
    <rPh sb="33" eb="35">
      <t>キニュウ</t>
    </rPh>
    <phoneticPr fontId="2"/>
  </si>
  <si>
    <t>過去３回分の監査指導の指摘事項及び改善状況</t>
    <rPh sb="0" eb="2">
      <t>カコ</t>
    </rPh>
    <rPh sb="3" eb="5">
      <t>カイブン</t>
    </rPh>
    <rPh sb="6" eb="8">
      <t>カンサ</t>
    </rPh>
    <rPh sb="8" eb="10">
      <t>シドウ</t>
    </rPh>
    <rPh sb="11" eb="13">
      <t>シテキ</t>
    </rPh>
    <rPh sb="13" eb="15">
      <t>ジコウ</t>
    </rPh>
    <rPh sb="15" eb="16">
      <t>オヨ</t>
    </rPh>
    <rPh sb="17" eb="19">
      <t>カイゼン</t>
    </rPh>
    <rPh sb="19" eb="21">
      <t>ジョウキョウ</t>
    </rPh>
    <phoneticPr fontId="2"/>
  </si>
  <si>
    <t>（あて先）宝塚市長</t>
  </si>
  <si>
    <t>（あて先）宝塚市長</t>
    <rPh sb="3" eb="4">
      <t>サキ</t>
    </rPh>
    <rPh sb="5" eb="6">
      <t>タカラ</t>
    </rPh>
    <rPh sb="6" eb="7">
      <t>ツカ</t>
    </rPh>
    <rPh sb="7" eb="9">
      <t>シチョウ</t>
    </rPh>
    <phoneticPr fontId="2"/>
  </si>
  <si>
    <t>（あて先）宝塚市長</t>
    <rPh sb="3" eb="4">
      <t>サキ</t>
    </rPh>
    <rPh sb="5" eb="6">
      <t>タカラ</t>
    </rPh>
    <rPh sb="6" eb="7">
      <t>ヅカ</t>
    </rPh>
    <rPh sb="7" eb="8">
      <t>シ</t>
    </rPh>
    <rPh sb="8" eb="9">
      <t>チョウ</t>
    </rPh>
    <phoneticPr fontId="2"/>
  </si>
  <si>
    <t>従業者の勤務の体制及び勤務形態一覧表（予定）</t>
    <rPh sb="0" eb="3">
      <t>ジュウギョウシャ</t>
    </rPh>
    <rPh sb="4" eb="6">
      <t>キンム</t>
    </rPh>
    <rPh sb="7" eb="9">
      <t>タイセイ</t>
    </rPh>
    <rPh sb="9" eb="10">
      <t>オヨ</t>
    </rPh>
    <rPh sb="11" eb="13">
      <t>キンム</t>
    </rPh>
    <rPh sb="13" eb="15">
      <t>ケイタイ</t>
    </rPh>
    <rPh sb="15" eb="17">
      <t>イチラン</t>
    </rPh>
    <rPh sb="17" eb="18">
      <t>ヒョウ</t>
    </rPh>
    <rPh sb="19" eb="21">
      <t>ヨテイ</t>
    </rPh>
    <phoneticPr fontId="2"/>
  </si>
  <si>
    <t>［入所（利用）定員（見込）数等　　　　　名］</t>
    <phoneticPr fontId="2"/>
  </si>
  <si>
    <t>職　種</t>
    <phoneticPr fontId="2"/>
  </si>
  <si>
    <t>第1週</t>
  </si>
  <si>
    <t>第2週</t>
  </si>
  <si>
    <t>第3週</t>
  </si>
  <si>
    <t>第4週</t>
  </si>
  <si>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</si>
  <si>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</si>
  <si>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</si>
  <si>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</si>
  <si>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</si>
  <si>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従業者の勤務の体制及び勤務形態一覧表　</t>
    <phoneticPr fontId="2"/>
  </si>
  <si>
    <t>関連当事者との取引状況</t>
    <rPh sb="0" eb="2">
      <t>カンレン</t>
    </rPh>
    <rPh sb="2" eb="5">
      <t>トウジシャ</t>
    </rPh>
    <rPh sb="7" eb="9">
      <t>トリヒキ</t>
    </rPh>
    <rPh sb="9" eb="11">
      <t>ジョウキョウ</t>
    </rPh>
    <phoneticPr fontId="2"/>
  </si>
  <si>
    <t>単位：千円</t>
    <rPh sb="0" eb="2">
      <t>タンイ</t>
    </rPh>
    <rPh sb="3" eb="4">
      <t>セン</t>
    </rPh>
    <rPh sb="4" eb="5">
      <t>エン</t>
    </rPh>
    <phoneticPr fontId="2"/>
  </si>
  <si>
    <t>属　　性</t>
    <rPh sb="0" eb="1">
      <t>ゾク</t>
    </rPh>
    <rPh sb="3" eb="4">
      <t>セイ</t>
    </rPh>
    <phoneticPr fontId="2"/>
  </si>
  <si>
    <t>役員、法人等の名称</t>
    <rPh sb="0" eb="2">
      <t>ヤクイン</t>
    </rPh>
    <rPh sb="3" eb="5">
      <t>ホウジン</t>
    </rPh>
    <rPh sb="5" eb="6">
      <t>ナド</t>
    </rPh>
    <rPh sb="7" eb="9">
      <t>メイショウ</t>
    </rPh>
    <phoneticPr fontId="2"/>
  </si>
  <si>
    <t>住　　所</t>
    <rPh sb="0" eb="1">
      <t>ジュウ</t>
    </rPh>
    <rPh sb="3" eb="4">
      <t>ショ</t>
    </rPh>
    <phoneticPr fontId="2"/>
  </si>
  <si>
    <t>資本金又は出資金</t>
    <rPh sb="0" eb="3">
      <t>シホンキン</t>
    </rPh>
    <rPh sb="3" eb="4">
      <t>マタ</t>
    </rPh>
    <rPh sb="5" eb="6">
      <t>デ</t>
    </rPh>
    <rPh sb="6" eb="8">
      <t>シキン</t>
    </rPh>
    <phoneticPr fontId="2"/>
  </si>
  <si>
    <t>事業内容又は職業</t>
    <rPh sb="0" eb="2">
      <t>ジギョウ</t>
    </rPh>
    <rPh sb="2" eb="4">
      <t>ナイヨウ</t>
    </rPh>
    <rPh sb="4" eb="5">
      <t>マタ</t>
    </rPh>
    <rPh sb="6" eb="8">
      <t>ショクギョウ</t>
    </rPh>
    <phoneticPr fontId="2"/>
  </si>
  <si>
    <t>議決権の所有割合</t>
    <rPh sb="0" eb="2">
      <t>ギケツ</t>
    </rPh>
    <rPh sb="2" eb="3">
      <t>ケン</t>
    </rPh>
    <rPh sb="4" eb="6">
      <t>ショユウ</t>
    </rPh>
    <rPh sb="6" eb="8">
      <t>ワリアイ</t>
    </rPh>
    <phoneticPr fontId="2"/>
  </si>
  <si>
    <t>関係内容</t>
    <rPh sb="0" eb="2">
      <t>カンケイ</t>
    </rPh>
    <rPh sb="2" eb="4">
      <t>ナイヨウ</t>
    </rPh>
    <phoneticPr fontId="2"/>
  </si>
  <si>
    <t>取引の
内容</t>
    <rPh sb="0" eb="2">
      <t>トリヒキ</t>
    </rPh>
    <rPh sb="4" eb="6">
      <t>ナイヨウ</t>
    </rPh>
    <phoneticPr fontId="2"/>
  </si>
  <si>
    <t>取引
金額</t>
    <rPh sb="0" eb="2">
      <t>トリヒキ</t>
    </rPh>
    <rPh sb="3" eb="5">
      <t>キンガク</t>
    </rPh>
    <phoneticPr fontId="2"/>
  </si>
  <si>
    <t>勘定
科目</t>
    <rPh sb="0" eb="2">
      <t>カンジョウ</t>
    </rPh>
    <rPh sb="3" eb="5">
      <t>カモク</t>
    </rPh>
    <phoneticPr fontId="2"/>
  </si>
  <si>
    <t>期末
残高</t>
    <rPh sb="0" eb="2">
      <t>キマツ</t>
    </rPh>
    <rPh sb="3" eb="5">
      <t>ザンダカ</t>
    </rPh>
    <phoneticPr fontId="2"/>
  </si>
  <si>
    <t>役員の
兼任等</t>
    <rPh sb="0" eb="2">
      <t>ヤクイン</t>
    </rPh>
    <rPh sb="4" eb="6">
      <t>ケンニン</t>
    </rPh>
    <rPh sb="6" eb="7">
      <t>ナド</t>
    </rPh>
    <phoneticPr fontId="2"/>
  </si>
  <si>
    <t>事実上
の関係</t>
    <rPh sb="0" eb="3">
      <t>ジジツジョウ</t>
    </rPh>
    <rPh sb="5" eb="7">
      <t>カンケイ</t>
    </rPh>
    <phoneticPr fontId="2"/>
  </si>
  <si>
    <t>理事長の親族</t>
    <rPh sb="0" eb="3">
      <t>リジチョウ</t>
    </rPh>
    <rPh sb="4" eb="6">
      <t>シンゾク</t>
    </rPh>
    <phoneticPr fontId="2"/>
  </si>
  <si>
    <t>宝塚　花子</t>
    <rPh sb="0" eb="2">
      <t>タカラヅカ</t>
    </rPh>
    <rPh sb="3" eb="5">
      <t>ハナコ</t>
    </rPh>
    <phoneticPr fontId="2"/>
  </si>
  <si>
    <t>―</t>
    <phoneticPr fontId="2"/>
  </si>
  <si>
    <t>資金の借入</t>
    <rPh sb="0" eb="2">
      <t>シキン</t>
    </rPh>
    <rPh sb="3" eb="4">
      <t>カ</t>
    </rPh>
    <rPh sb="4" eb="5">
      <t>イ</t>
    </rPh>
    <phoneticPr fontId="2"/>
  </si>
  <si>
    <t>○○</t>
    <phoneticPr fontId="2"/>
  </si>
  <si>
    <t>短期運営資金借入金</t>
    <rPh sb="0" eb="2">
      <t>タンキ</t>
    </rPh>
    <rPh sb="2" eb="4">
      <t>ウンエイ</t>
    </rPh>
    <rPh sb="4" eb="6">
      <t>シキン</t>
    </rPh>
    <rPh sb="6" eb="8">
      <t>カリイレ</t>
    </rPh>
    <rPh sb="8" eb="9">
      <t>キン</t>
    </rPh>
    <phoneticPr fontId="2"/>
  </si>
  <si>
    <t>理事長及び親族が議決権の過半数を有する法人</t>
    <rPh sb="0" eb="3">
      <t>リジチョウ</t>
    </rPh>
    <rPh sb="3" eb="4">
      <t>オヨ</t>
    </rPh>
    <rPh sb="5" eb="7">
      <t>シンゾク</t>
    </rPh>
    <rPh sb="8" eb="11">
      <t>ギケツケン</t>
    </rPh>
    <rPh sb="12" eb="15">
      <t>カハンスウ</t>
    </rPh>
    <rPh sb="16" eb="17">
      <t>ユウ</t>
    </rPh>
    <rPh sb="19" eb="21">
      <t>ホウジン</t>
    </rPh>
    <phoneticPr fontId="2"/>
  </si>
  <si>
    <t>すみれ株式会社</t>
    <rPh sb="3" eb="7">
      <t>カブシキガイシャ</t>
    </rPh>
    <phoneticPr fontId="2"/>
  </si>
  <si>
    <t>3,000千円</t>
    <rPh sb="5" eb="7">
      <t>センエン</t>
    </rPh>
    <phoneticPr fontId="2"/>
  </si>
  <si>
    <t>清掃業</t>
    <rPh sb="0" eb="2">
      <t>セイソウ</t>
    </rPh>
    <rPh sb="2" eb="3">
      <t>ギョウ</t>
    </rPh>
    <phoneticPr fontId="2"/>
  </si>
  <si>
    <t>1人</t>
    <rPh sb="1" eb="2">
      <t>ニン</t>
    </rPh>
    <phoneticPr fontId="2"/>
  </si>
  <si>
    <t>清掃の業務委託</t>
    <rPh sb="0" eb="2">
      <t>セイソウ</t>
    </rPh>
    <rPh sb="3" eb="5">
      <t>ギョウム</t>
    </rPh>
    <rPh sb="5" eb="7">
      <t>イタク</t>
    </rPh>
    <phoneticPr fontId="2"/>
  </si>
  <si>
    <t>清掃業務委託費の支払</t>
    <rPh sb="0" eb="2">
      <t>セイソウ</t>
    </rPh>
    <rPh sb="2" eb="4">
      <t>ギョウム</t>
    </rPh>
    <rPh sb="4" eb="6">
      <t>イタク</t>
    </rPh>
    <rPh sb="6" eb="7">
      <t>ヒ</t>
    </rPh>
    <rPh sb="8" eb="10">
      <t>シハラ</t>
    </rPh>
    <phoneticPr fontId="2"/>
  </si>
  <si>
    <t>未払金</t>
    <rPh sb="0" eb="2">
      <t>ミハラ</t>
    </rPh>
    <rPh sb="2" eb="3">
      <t>キン</t>
    </rPh>
    <phoneticPr fontId="2"/>
  </si>
  <si>
    <t>ここでいう関連当事者とは、理事長及びその親族（配偶者又は２親等以内）自身又は理事長及びその親族が支配する（その法人の意思決定機関の議決権の過半数を占める）法人をいい、これらの関連当事者と
社会福祉法人である貴法人との直近年度における取引金額、直近年度末時点の債権及び債務について記載願います。　</t>
    <phoneticPr fontId="2"/>
  </si>
  <si>
    <t>関連事業当事者との取引状況</t>
    <rPh sb="0" eb="2">
      <t>カンレン</t>
    </rPh>
    <rPh sb="2" eb="4">
      <t>ジギョウ</t>
    </rPh>
    <rPh sb="4" eb="7">
      <t>トウジシャ</t>
    </rPh>
    <rPh sb="9" eb="11">
      <t>トリヒキ</t>
    </rPh>
    <rPh sb="11" eb="13">
      <t>ジョウキョウ</t>
    </rPh>
    <phoneticPr fontId="2"/>
  </si>
  <si>
    <t>様式４－２</t>
    <rPh sb="0" eb="2">
      <t>ヨウシキ</t>
    </rPh>
    <phoneticPr fontId="2"/>
  </si>
  <si>
    <t>様式４－１</t>
    <rPh sb="0" eb="2">
      <t>ヨウシキ</t>
    </rPh>
    <phoneticPr fontId="2"/>
  </si>
  <si>
    <t>住宅地図（1/1,500程度）</t>
    <rPh sb="0" eb="2">
      <t>ジュウタク</t>
    </rPh>
    <rPh sb="2" eb="3">
      <t>チ</t>
    </rPh>
    <rPh sb="3" eb="4">
      <t>ズ</t>
    </rPh>
    <phoneticPr fontId="2"/>
  </si>
  <si>
    <t>付近見取図（1/30,000程度）</t>
    <rPh sb="0" eb="2">
      <t>フキン</t>
    </rPh>
    <rPh sb="2" eb="4">
      <t>ミトリ</t>
    </rPh>
    <rPh sb="4" eb="5">
      <t>ズ</t>
    </rPh>
    <rPh sb="14" eb="16">
      <t>テイド</t>
    </rPh>
    <phoneticPr fontId="2"/>
  </si>
  <si>
    <t>初年度備品購入費概算見積書</t>
    <rPh sb="0" eb="3">
      <t>ショネンド</t>
    </rPh>
    <rPh sb="3" eb="5">
      <t>ビヒン</t>
    </rPh>
    <rPh sb="5" eb="7">
      <t>コウニュウ</t>
    </rPh>
    <rPh sb="7" eb="8">
      <t>ヒ</t>
    </rPh>
    <rPh sb="8" eb="10">
      <t>ガイサン</t>
    </rPh>
    <rPh sb="10" eb="12">
      <t>ミツモリ</t>
    </rPh>
    <rPh sb="12" eb="13">
      <t>ショ</t>
    </rPh>
    <phoneticPr fontId="2"/>
  </si>
  <si>
    <t>任意様式</t>
    <rPh sb="0" eb="2">
      <t>ニンイ</t>
    </rPh>
    <rPh sb="2" eb="4">
      <t>ヨウシキ</t>
    </rPh>
    <phoneticPr fontId="2"/>
  </si>
  <si>
    <t>（3）職員の資質向上のための取組（職員研修、働きやすい環境づくり、ハラスメント対策）</t>
    <rPh sb="3" eb="5">
      <t>ショクイン</t>
    </rPh>
    <rPh sb="6" eb="8">
      <t>シシツ</t>
    </rPh>
    <rPh sb="8" eb="10">
      <t>コウジョウ</t>
    </rPh>
    <rPh sb="14" eb="16">
      <t>トリクミ</t>
    </rPh>
    <rPh sb="17" eb="19">
      <t>ショクイン</t>
    </rPh>
    <rPh sb="19" eb="21">
      <t>ケンシュウ</t>
    </rPh>
    <rPh sb="22" eb="23">
      <t>ハタラ</t>
    </rPh>
    <rPh sb="27" eb="29">
      <t>カンキョウ</t>
    </rPh>
    <rPh sb="39" eb="41">
      <t>タイサク</t>
    </rPh>
    <phoneticPr fontId="2"/>
  </si>
  <si>
    <t>※2ユニット分記載してください。</t>
    <phoneticPr fontId="2"/>
  </si>
  <si>
    <t>・入札、契約</t>
    <phoneticPr fontId="2"/>
  </si>
  <si>
    <t>関係資料様式集</t>
    <phoneticPr fontId="2"/>
  </si>
  <si>
    <t>宝塚市○○町</t>
    <rPh sb="0" eb="1">
      <t>タカラ</t>
    </rPh>
    <rPh sb="1" eb="2">
      <t>ヅカ</t>
    </rPh>
    <rPh sb="2" eb="3">
      <t>シ</t>
    </rPh>
    <rPh sb="5" eb="6">
      <t>チョウ</t>
    </rPh>
    <phoneticPr fontId="2"/>
  </si>
  <si>
    <t>（　　　ページ／質疑総数　　　ページ）</t>
    <rPh sb="8" eb="10">
      <t>シツギ</t>
    </rPh>
    <rPh sb="10" eb="12">
      <t>ソウスウ</t>
    </rPh>
    <phoneticPr fontId="2"/>
  </si>
  <si>
    <t>（8）ICT等の活用による利用者の安全確保や職員の負担軽減</t>
    <rPh sb="6" eb="7">
      <t>トウ</t>
    </rPh>
    <rPh sb="8" eb="10">
      <t>カツヨウ</t>
    </rPh>
    <rPh sb="13" eb="16">
      <t>リヨウシャ</t>
    </rPh>
    <rPh sb="17" eb="19">
      <t>アンゼン</t>
    </rPh>
    <rPh sb="19" eb="21">
      <t>カクホ</t>
    </rPh>
    <rPh sb="22" eb="24">
      <t>ショクイン</t>
    </rPh>
    <rPh sb="25" eb="27">
      <t>フタン</t>
    </rPh>
    <rPh sb="27" eb="29">
      <t>ケイゲン</t>
    </rPh>
    <phoneticPr fontId="2"/>
  </si>
  <si>
    <t>勤務
形態</t>
    <phoneticPr fontId="2"/>
  </si>
  <si>
    <t>4週の合計</t>
    <phoneticPr fontId="2"/>
  </si>
  <si>
    <t>週平均の勤務時間</t>
    <phoneticPr fontId="2"/>
  </si>
  <si>
    <t>常勤換算後の人数　</t>
    <rPh sb="6" eb="8">
      <t>ニンズウ</t>
    </rPh>
    <phoneticPr fontId="2"/>
  </si>
  <si>
    <t>管理</t>
    <rPh sb="0" eb="1">
      <t>カン</t>
    </rPh>
    <rPh sb="1" eb="2">
      <t>リ</t>
    </rPh>
    <phoneticPr fontId="2"/>
  </si>
  <si>
    <t>利用者
共用</t>
    <rPh sb="0" eb="3">
      <t>リヨウシャ</t>
    </rPh>
    <rPh sb="4" eb="6">
      <t>キョウヨウ</t>
    </rPh>
    <phoneticPr fontId="2"/>
  </si>
  <si>
    <t>文化財保護法</t>
    <phoneticPr fontId="2"/>
  </si>
  <si>
    <t>（6）看取りへの対応</t>
    <rPh sb="3" eb="5">
      <t>ミト</t>
    </rPh>
    <rPh sb="8" eb="10">
      <t>タイオウ</t>
    </rPh>
    <phoneticPr fontId="2"/>
  </si>
  <si>
    <t>年　　月　～　　年　　月</t>
    <phoneticPr fontId="2"/>
  </si>
  <si>
    <t>建設設計の考え方</t>
    <phoneticPr fontId="2"/>
  </si>
  <si>
    <t>高齢者福祉施設整備事業提案書</t>
    <rPh sb="0" eb="3">
      <t>コウレイシャ</t>
    </rPh>
    <rPh sb="3" eb="5">
      <t>フクシ</t>
    </rPh>
    <rPh sb="5" eb="7">
      <t>シセツ</t>
    </rPh>
    <rPh sb="7" eb="9">
      <t>セイビ</t>
    </rPh>
    <rPh sb="9" eb="11">
      <t>ジギョウ</t>
    </rPh>
    <rPh sb="11" eb="13">
      <t>テイアン</t>
    </rPh>
    <rPh sb="13" eb="14">
      <t>ショ</t>
    </rPh>
    <phoneticPr fontId="2"/>
  </si>
  <si>
    <t>資 格 取 得 年 月</t>
    <phoneticPr fontId="2"/>
  </si>
  <si>
    <t>様式</t>
    <rPh sb="0" eb="2">
      <t>ヨウシキ</t>
    </rPh>
    <phoneticPr fontId="2"/>
  </si>
  <si>
    <t>チェック</t>
    <phoneticPr fontId="2"/>
  </si>
  <si>
    <t>写しの場合、原本証明を付すこと</t>
  </si>
  <si>
    <t>写しの場合、原本証明を付すこと</t>
    <phoneticPr fontId="2"/>
  </si>
  <si>
    <t>任意様式でも可</t>
    <phoneticPr fontId="2"/>
  </si>
  <si>
    <t>様式６</t>
    <rPh sb="0" eb="2">
      <t>ヨウシキ</t>
    </rPh>
    <phoneticPr fontId="2"/>
  </si>
  <si>
    <t>様式１－２</t>
    <rPh sb="0" eb="2">
      <t>ヨウシキ</t>
    </rPh>
    <phoneticPr fontId="2"/>
  </si>
  <si>
    <t>様式１－１</t>
    <rPh sb="0" eb="2">
      <t>ヨウシキ</t>
    </rPh>
    <phoneticPr fontId="2"/>
  </si>
  <si>
    <t>様式５－１</t>
    <rPh sb="0" eb="2">
      <t>ヨウシキ</t>
    </rPh>
    <phoneticPr fontId="2"/>
  </si>
  <si>
    <t>様式５－２</t>
    <rPh sb="0" eb="2">
      <t>ヨウシキ</t>
    </rPh>
    <phoneticPr fontId="2"/>
  </si>
  <si>
    <t>（フリガナ）</t>
    <phoneticPr fontId="2"/>
  </si>
  <si>
    <t>階</t>
    <rPh sb="0" eb="1">
      <t>カイ</t>
    </rPh>
    <phoneticPr fontId="2"/>
  </si>
  <si>
    <t>整備に伴う近隣住民の意向</t>
    <rPh sb="0" eb="2">
      <t>セイビ</t>
    </rPh>
    <rPh sb="3" eb="4">
      <t>トモナ</t>
    </rPh>
    <rPh sb="5" eb="7">
      <t>キンリン</t>
    </rPh>
    <rPh sb="7" eb="9">
      <t>ジュウミン</t>
    </rPh>
    <rPh sb="10" eb="12">
      <t>イコウ</t>
    </rPh>
    <phoneticPr fontId="2"/>
  </si>
  <si>
    <t>意向確認の状況</t>
    <rPh sb="0" eb="2">
      <t>イコウ</t>
    </rPh>
    <rPh sb="2" eb="4">
      <t>カクニン</t>
    </rPh>
    <rPh sb="5" eb="7">
      <t>ジョウキョウ</t>
    </rPh>
    <phoneticPr fontId="2"/>
  </si>
  <si>
    <t>現在の状況</t>
    <rPh sb="0" eb="2">
      <t>ゲンザイ</t>
    </rPh>
    <rPh sb="3" eb="5">
      <t>ジョウキョウ</t>
    </rPh>
    <phoneticPr fontId="2"/>
  </si>
  <si>
    <t>選択してください</t>
  </si>
  <si>
    <t>未確認の場合</t>
    <rPh sb="0" eb="3">
      <t>ミカクニン</t>
    </rPh>
    <rPh sb="4" eb="6">
      <t>バアイ</t>
    </rPh>
    <phoneticPr fontId="2"/>
  </si>
  <si>
    <t>確認予定の相手方</t>
    <rPh sb="0" eb="2">
      <t>カクニン</t>
    </rPh>
    <rPh sb="2" eb="4">
      <t>ヨテイ</t>
    </rPh>
    <rPh sb="5" eb="8">
      <t>アイテガタ</t>
    </rPh>
    <phoneticPr fontId="2"/>
  </si>
  <si>
    <t>確認方法（予定）</t>
    <rPh sb="0" eb="2">
      <t>カクニン</t>
    </rPh>
    <rPh sb="2" eb="4">
      <t>ホウホウ</t>
    </rPh>
    <rPh sb="5" eb="7">
      <t>ヨテイ</t>
    </rPh>
    <phoneticPr fontId="2"/>
  </si>
  <si>
    <t>未確認の理由</t>
    <rPh sb="0" eb="3">
      <t>ミカクニン</t>
    </rPh>
    <rPh sb="4" eb="6">
      <t>リユウ</t>
    </rPh>
    <phoneticPr fontId="2"/>
  </si>
  <si>
    <t>一部確認・確認済の場合</t>
    <phoneticPr fontId="2"/>
  </si>
  <si>
    <t>確認実施日</t>
    <rPh sb="0" eb="2">
      <t>カクニン</t>
    </rPh>
    <rPh sb="2" eb="5">
      <t>ジッシビ</t>
    </rPh>
    <phoneticPr fontId="2"/>
  </si>
  <si>
    <t>確認相手方</t>
    <phoneticPr fontId="2"/>
  </si>
  <si>
    <t>確認方法</t>
    <rPh sb="0" eb="2">
      <t>カクニン</t>
    </rPh>
    <rPh sb="2" eb="4">
      <t>ホウホウ</t>
    </rPh>
    <phoneticPr fontId="2"/>
  </si>
  <si>
    <t>確認内容</t>
    <rPh sb="0" eb="2">
      <t>カクニン</t>
    </rPh>
    <rPh sb="2" eb="4">
      <t>ナイヨウ</t>
    </rPh>
    <phoneticPr fontId="2"/>
  </si>
  <si>
    <t>土地・建物の
所有関係</t>
    <rPh sb="0" eb="2">
      <t>トチ</t>
    </rPh>
    <rPh sb="3" eb="5">
      <t>タテモノ</t>
    </rPh>
    <phoneticPr fontId="2"/>
  </si>
  <si>
    <t>１　法人の理念又は法人の姿勢</t>
    <rPh sb="5" eb="7">
      <t>リネン</t>
    </rPh>
    <rPh sb="7" eb="8">
      <t>マタ</t>
    </rPh>
    <rPh sb="9" eb="11">
      <t>ホウジン</t>
    </rPh>
    <rPh sb="12" eb="14">
      <t>シセイ</t>
    </rPh>
    <phoneticPr fontId="2"/>
  </si>
  <si>
    <t xml:space="preserve">２ 利用者への対応 </t>
    <rPh sb="2" eb="5">
      <t>リヨウシャ</t>
    </rPh>
    <rPh sb="7" eb="9">
      <t>タイオウ</t>
    </rPh>
    <phoneticPr fontId="2"/>
  </si>
  <si>
    <t>３　地域との連携</t>
    <rPh sb="2" eb="4">
      <t>チイキ</t>
    </rPh>
    <rPh sb="6" eb="8">
      <t>レンケイ</t>
    </rPh>
    <phoneticPr fontId="2"/>
  </si>
  <si>
    <t>４　介護職員</t>
    <rPh sb="2" eb="4">
      <t>カイゴ</t>
    </rPh>
    <rPh sb="4" eb="6">
      <t>ショクイン</t>
    </rPh>
    <phoneticPr fontId="2"/>
  </si>
  <si>
    <t>５　事業運営全般</t>
    <rPh sb="2" eb="4">
      <t>ジギョウ</t>
    </rPh>
    <rPh sb="4" eb="6">
      <t>ウンエイ</t>
    </rPh>
    <rPh sb="6" eb="8">
      <t>ゼンパン</t>
    </rPh>
    <phoneticPr fontId="2"/>
  </si>
  <si>
    <t>※兵庫県又は本市において、上記補助金が支払われていることが確約されているということではありません。</t>
    <rPh sb="1" eb="4">
      <t>ヒョウゴケン</t>
    </rPh>
    <rPh sb="4" eb="5">
      <t>マタ</t>
    </rPh>
    <rPh sb="6" eb="8">
      <t>ホンシ</t>
    </rPh>
    <rPh sb="19" eb="21">
      <t>シハラ</t>
    </rPh>
    <rPh sb="29" eb="31">
      <t>カクヤク</t>
    </rPh>
    <phoneticPr fontId="2"/>
  </si>
  <si>
    <t>【注意事項】</t>
    <rPh sb="1" eb="3">
      <t>チュウイ</t>
    </rPh>
    <rPh sb="3" eb="5">
      <t>ジコウ</t>
    </rPh>
    <phoneticPr fontId="2"/>
  </si>
  <si>
    <t>■</t>
    <phoneticPr fontId="2"/>
  </si>
  <si>
    <t xml:space="preserve"> 応募資料は以下の要領で、フラットファイルに綴じること。</t>
    <rPh sb="1" eb="3">
      <t>オウボ</t>
    </rPh>
    <rPh sb="3" eb="5">
      <t>シリョウ</t>
    </rPh>
    <rPh sb="6" eb="8">
      <t>イカ</t>
    </rPh>
    <rPh sb="9" eb="11">
      <t>ヨウリョウ</t>
    </rPh>
    <rPh sb="22" eb="23">
      <t>ト</t>
    </rPh>
    <phoneticPr fontId="2"/>
  </si>
  <si>
    <t>・全体の目次（関係資料一覧表）をつける。</t>
    <rPh sb="1" eb="3">
      <t>ゼンタイ</t>
    </rPh>
    <rPh sb="4" eb="6">
      <t>モクジ</t>
    </rPh>
    <rPh sb="7" eb="9">
      <t>カンケイ</t>
    </rPh>
    <rPh sb="9" eb="11">
      <t>シリョウ</t>
    </rPh>
    <rPh sb="11" eb="14">
      <t>イチランヒョウ</t>
    </rPh>
    <phoneticPr fontId="2"/>
  </si>
  <si>
    <t>・番号（関係資料一覧表にある資料番号）ごとに白紙の表紙をつける。</t>
    <rPh sb="1" eb="3">
      <t>バンゴウ</t>
    </rPh>
    <rPh sb="4" eb="6">
      <t>カンケイ</t>
    </rPh>
    <rPh sb="6" eb="8">
      <t>シリョウ</t>
    </rPh>
    <rPh sb="8" eb="10">
      <t>イチラン</t>
    </rPh>
    <rPh sb="10" eb="11">
      <t>ヒョウ</t>
    </rPh>
    <rPh sb="14" eb="15">
      <t>シ</t>
    </rPh>
    <rPh sb="15" eb="16">
      <t>リョウ</t>
    </rPh>
    <rPh sb="16" eb="18">
      <t>バンゴウ</t>
    </rPh>
    <rPh sb="22" eb="24">
      <t>ハクシ</t>
    </rPh>
    <rPh sb="25" eb="27">
      <t>ヒョウシ</t>
    </rPh>
    <phoneticPr fontId="2"/>
  </si>
  <si>
    <t>・資料の綴じる順番は、関係資料一覧表の資料番号の順番とする。</t>
    <rPh sb="1" eb="3">
      <t>シリョウ</t>
    </rPh>
    <rPh sb="4" eb="5">
      <t>ト</t>
    </rPh>
    <rPh sb="7" eb="9">
      <t>ジュンバン</t>
    </rPh>
    <rPh sb="11" eb="13">
      <t>カンケイ</t>
    </rPh>
    <rPh sb="13" eb="15">
      <t>シリョウ</t>
    </rPh>
    <rPh sb="15" eb="17">
      <t>イチラ</t>
    </rPh>
    <rPh sb="17" eb="18">
      <t>ヒョウ</t>
    </rPh>
    <rPh sb="19" eb="20">
      <t>シ</t>
    </rPh>
    <rPh sb="20" eb="21">
      <t>リョウ</t>
    </rPh>
    <rPh sb="21" eb="23">
      <t>バンゴウ</t>
    </rPh>
    <rPh sb="24" eb="26">
      <t>ジュンバン</t>
    </rPh>
    <phoneticPr fontId="2"/>
  </si>
  <si>
    <t>・白紙の表紙ごとにインデックスを付け資料番号を記入する。</t>
    <rPh sb="1" eb="2">
      <t>ハク</t>
    </rPh>
    <rPh sb="2" eb="3">
      <t>カミ</t>
    </rPh>
    <rPh sb="4" eb="6">
      <t>ヒョウシ</t>
    </rPh>
    <rPh sb="16" eb="17">
      <t>ツ</t>
    </rPh>
    <rPh sb="18" eb="19">
      <t>シ</t>
    </rPh>
    <rPh sb="19" eb="20">
      <t>リョウ</t>
    </rPh>
    <rPh sb="20" eb="22">
      <t>バンゴウ</t>
    </rPh>
    <rPh sb="23" eb="25">
      <t>キニュウ</t>
    </rPh>
    <phoneticPr fontId="2"/>
  </si>
  <si>
    <t>・左側で閉じ、全体をフラットファイルで綴じる。</t>
    <rPh sb="1" eb="3">
      <t>ヒダリガワ</t>
    </rPh>
    <rPh sb="4" eb="5">
      <t>ト</t>
    </rPh>
    <phoneticPr fontId="2"/>
  </si>
  <si>
    <t>・資料は、Ａ４サイズとし、図面などで、Ａ３となる場合は折りたたむこと。</t>
    <rPh sb="1" eb="3">
      <t>シリョウ</t>
    </rPh>
    <phoneticPr fontId="2"/>
  </si>
  <si>
    <t>・Ａ４サイズより小さくなる場合は、台紙（Ａ４サイズ）に貼り付ける。</t>
    <rPh sb="8" eb="9">
      <t>チイ</t>
    </rPh>
    <phoneticPr fontId="2"/>
  </si>
  <si>
    <t>・表表紙に法人名・応募整備施設種別を記入し、背表紙に法人名を記入する。</t>
    <rPh sb="1" eb="2">
      <t>オモテ</t>
    </rPh>
    <rPh sb="2" eb="4">
      <t>ヒョウシ</t>
    </rPh>
    <rPh sb="5" eb="7">
      <t>ホウジン</t>
    </rPh>
    <rPh sb="7" eb="8">
      <t>メイ</t>
    </rPh>
    <rPh sb="9" eb="11">
      <t>オウボ</t>
    </rPh>
    <rPh sb="11" eb="13">
      <t>セイビ</t>
    </rPh>
    <rPh sb="13" eb="15">
      <t>シセツ</t>
    </rPh>
    <rPh sb="15" eb="17">
      <t>シュベツ</t>
    </rPh>
    <rPh sb="18" eb="20">
      <t>キニュウ</t>
    </rPh>
    <rPh sb="22" eb="25">
      <t>セビョウシ</t>
    </rPh>
    <rPh sb="26" eb="28">
      <t>ホウジン</t>
    </rPh>
    <rPh sb="28" eb="29">
      <t>メイ</t>
    </rPh>
    <rPh sb="30" eb="32">
      <t>キニュウ</t>
    </rPh>
    <phoneticPr fontId="2"/>
  </si>
  <si>
    <t>・原本を綴じているものには、原本分と記入すること。</t>
    <rPh sb="1" eb="3">
      <t>ゲンポン</t>
    </rPh>
    <rPh sb="4" eb="5">
      <t>ト</t>
    </rPh>
    <rPh sb="14" eb="16">
      <t>ゲンポン</t>
    </rPh>
    <rPh sb="16" eb="17">
      <t>ブン</t>
    </rPh>
    <rPh sb="18" eb="20">
      <t>キニュウ</t>
    </rPh>
    <phoneticPr fontId="2"/>
  </si>
  <si>
    <t>紙提出分：原本記載分１部　写し５部　</t>
    <rPh sb="0" eb="1">
      <t>カミ</t>
    </rPh>
    <rPh sb="1" eb="3">
      <t>テイシュツ</t>
    </rPh>
    <rPh sb="3" eb="4">
      <t>ブン</t>
    </rPh>
    <rPh sb="5" eb="7">
      <t>ゲンポン</t>
    </rPh>
    <rPh sb="7" eb="9">
      <t>キサイ</t>
    </rPh>
    <rPh sb="9" eb="10">
      <t>ブン</t>
    </rPh>
    <rPh sb="11" eb="12">
      <t>ブ</t>
    </rPh>
    <rPh sb="13" eb="14">
      <t>ウツ</t>
    </rPh>
    <rPh sb="16" eb="17">
      <t>ブ</t>
    </rPh>
    <phoneticPr fontId="2"/>
  </si>
  <si>
    <t>データ提出分：データ入りのCD　１部</t>
    <rPh sb="3" eb="5">
      <t>テイシュツ</t>
    </rPh>
    <rPh sb="5" eb="6">
      <t>ブン</t>
    </rPh>
    <rPh sb="10" eb="11">
      <t>イ</t>
    </rPh>
    <rPh sb="17" eb="18">
      <t>ブ</t>
    </rPh>
    <phoneticPr fontId="2"/>
  </si>
  <si>
    <t>※データ提出分の各ファイルの提出方法について</t>
    <rPh sb="4" eb="6">
      <t>テイシュツ</t>
    </rPh>
    <rPh sb="6" eb="7">
      <t>ブン</t>
    </rPh>
    <rPh sb="8" eb="9">
      <t>カク</t>
    </rPh>
    <rPh sb="14" eb="16">
      <t>テイシュツ</t>
    </rPh>
    <rPh sb="16" eb="18">
      <t>ホウホウ</t>
    </rPh>
    <phoneticPr fontId="2"/>
  </si>
  <si>
    <t>・任意様式や証明書等の写し等については、</t>
    <rPh sb="1" eb="3">
      <t>ニンイ</t>
    </rPh>
    <rPh sb="3" eb="5">
      <t>ヨウシキ</t>
    </rPh>
    <rPh sb="6" eb="9">
      <t>ショウメイショ</t>
    </rPh>
    <rPh sb="9" eb="10">
      <t>トウ</t>
    </rPh>
    <rPh sb="11" eb="12">
      <t>ウツ</t>
    </rPh>
    <rPh sb="13" eb="14">
      <t>トウ</t>
    </rPh>
    <phoneticPr fontId="2"/>
  </si>
  <si>
    <t>※各様式の記入欄が不足する場合は、適宜増やしてください。</t>
    <rPh sb="2" eb="4">
      <t>ヨウシキ</t>
    </rPh>
    <phoneticPr fontId="2"/>
  </si>
  <si>
    <t>写しの場合、原本証明を付すこと
残高証明書の日付は、提出日以前１ヶ月以内のものであって、同一年月日であること</t>
    <phoneticPr fontId="2"/>
  </si>
  <si>
    <t>外部評価・内部評価の写し及び
既運営施設のパンフレット等も添付すること</t>
    <phoneticPr fontId="2"/>
  </si>
  <si>
    <t>11_01法人登記簿</t>
    <rPh sb="5" eb="7">
      <t>ホウジン</t>
    </rPh>
    <rPh sb="7" eb="10">
      <t>トウキボ</t>
    </rPh>
    <phoneticPr fontId="2"/>
  </si>
  <si>
    <t>11_02法人定款</t>
    <rPh sb="5" eb="7">
      <t>ホウジン</t>
    </rPh>
    <rPh sb="7" eb="9">
      <t>テイカン</t>
    </rPh>
    <phoneticPr fontId="2"/>
  </si>
  <si>
    <t>11_03決算書類</t>
    <rPh sb="5" eb="7">
      <t>ケッサン</t>
    </rPh>
    <rPh sb="7" eb="9">
      <t>ショルイ</t>
    </rPh>
    <phoneticPr fontId="2"/>
  </si>
  <si>
    <t>12_法人納税証明</t>
    <rPh sb="3" eb="5">
      <t>ホウジン</t>
    </rPh>
    <rPh sb="5" eb="7">
      <t>ノウゼイ</t>
    </rPh>
    <rPh sb="7" eb="9">
      <t>ショウメイ</t>
    </rPh>
    <phoneticPr fontId="2"/>
  </si>
  <si>
    <t>13_監査指導指摘事項</t>
    <rPh sb="3" eb="5">
      <t>カンサ</t>
    </rPh>
    <rPh sb="5" eb="7">
      <t>シドウ</t>
    </rPh>
    <rPh sb="7" eb="9">
      <t>シテキ</t>
    </rPh>
    <rPh sb="9" eb="11">
      <t>ジコウ</t>
    </rPh>
    <phoneticPr fontId="2"/>
  </si>
  <si>
    <t>14_01住宅地図</t>
    <rPh sb="5" eb="8">
      <t>ジュウタクチ</t>
    </rPh>
    <rPh sb="8" eb="9">
      <t>ズ</t>
    </rPh>
    <phoneticPr fontId="2"/>
  </si>
  <si>
    <t>14_02付近見取図</t>
    <rPh sb="5" eb="7">
      <t>フキン</t>
    </rPh>
    <rPh sb="7" eb="9">
      <t>ミト</t>
    </rPh>
    <rPh sb="9" eb="10">
      <t>ズ</t>
    </rPh>
    <phoneticPr fontId="2"/>
  </si>
  <si>
    <t>14_03施設配置図</t>
    <rPh sb="5" eb="7">
      <t>シセツ</t>
    </rPh>
    <rPh sb="7" eb="9">
      <t>ハイチ</t>
    </rPh>
    <rPh sb="9" eb="10">
      <t>ズ</t>
    </rPh>
    <phoneticPr fontId="2"/>
  </si>
  <si>
    <t>14_04各階平面図</t>
    <rPh sb="5" eb="7">
      <t>カクカイ</t>
    </rPh>
    <rPh sb="7" eb="10">
      <t>ヘイメンズ</t>
    </rPh>
    <phoneticPr fontId="2"/>
  </si>
  <si>
    <t>14_05立面図</t>
    <rPh sb="5" eb="8">
      <t>リツメンズ</t>
    </rPh>
    <phoneticPr fontId="2"/>
  </si>
  <si>
    <t>２種類以上の施設を合築する場合、事業別の部屋別面積表も作成すること</t>
    <phoneticPr fontId="2"/>
  </si>
  <si>
    <t>16_01建築工事費概算見積書</t>
    <phoneticPr fontId="2"/>
  </si>
  <si>
    <t>16_02設計監理費概算見積書</t>
    <phoneticPr fontId="2"/>
  </si>
  <si>
    <t>16_03初年度備品購入費概算見積書</t>
    <phoneticPr fontId="2"/>
  </si>
  <si>
    <t>土地登記簿謄本</t>
    <rPh sb="0" eb="2">
      <t>トチ</t>
    </rPh>
    <rPh sb="2" eb="5">
      <t>トウキボ</t>
    </rPh>
    <rPh sb="5" eb="7">
      <t>トウホン</t>
    </rPh>
    <phoneticPr fontId="2"/>
  </si>
  <si>
    <t>18_01土地登記簿謄本</t>
    <rPh sb="5" eb="7">
      <t>トチ</t>
    </rPh>
    <rPh sb="7" eb="10">
      <t>トウキボ</t>
    </rPh>
    <rPh sb="10" eb="12">
      <t>トウホン</t>
    </rPh>
    <phoneticPr fontId="2"/>
  </si>
  <si>
    <t>18_02地積測量図</t>
    <rPh sb="5" eb="10">
      <t>チセキソクリョウズ</t>
    </rPh>
    <phoneticPr fontId="2"/>
  </si>
  <si>
    <t>18_03現況写真・写真方向図</t>
    <phoneticPr fontId="2"/>
  </si>
  <si>
    <t>19_建設用地売買覚書</t>
    <phoneticPr fontId="2"/>
  </si>
  <si>
    <t>20_理事会議事録</t>
    <phoneticPr fontId="2"/>
  </si>
  <si>
    <t>データ提出時のファイル名</t>
    <phoneticPr fontId="2"/>
  </si>
  <si>
    <t>地元説明会を行った場合は配布した資料を添付すること</t>
    <phoneticPr fontId="2"/>
  </si>
  <si>
    <t>03_様式２別添_地元説明会資料</t>
    <phoneticPr fontId="2"/>
  </si>
  <si>
    <t>様式３に掲げる項目について、提案書を作成すること</t>
    <rPh sb="4" eb="5">
      <t>カカ</t>
    </rPh>
    <rPh sb="7" eb="9">
      <t>コウモク</t>
    </rPh>
    <phoneticPr fontId="2"/>
  </si>
  <si>
    <t>補助金積算資料（様式任意）を添付すること
補助金の単価等については、様式４（参考資料）を参照すること</t>
    <phoneticPr fontId="2"/>
  </si>
  <si>
    <t>05_様式４－１別添_補助金積算資料</t>
    <rPh sb="3" eb="5">
      <t>ヨウシキ</t>
    </rPh>
    <rPh sb="8" eb="10">
      <t>ベッテン</t>
    </rPh>
    <rPh sb="11" eb="14">
      <t>ホジョキン</t>
    </rPh>
    <rPh sb="14" eb="16">
      <t>セキサン</t>
    </rPh>
    <rPh sb="16" eb="18">
      <t>シリョウ</t>
    </rPh>
    <phoneticPr fontId="2"/>
  </si>
  <si>
    <t>複数事業実施の場合は、年度別運営収支シミュレーションは、事業種別及び合計分で作成すること
介護保険収入や居住費収入に関する積算書(様式任意）を添付すること
福祉医療機構からの融資を受ける場合、借入額償還計画書等を作成する際の利息は、2.0％で算出し、その他金融機関から融資を受ける場合、借入額償還計画書等を作成した際の利率を明記すること</t>
    <rPh sb="63" eb="64">
      <t>ショ</t>
    </rPh>
    <phoneticPr fontId="2"/>
  </si>
  <si>
    <t>06_様式５別添_積算書</t>
    <rPh sb="3" eb="5">
      <t>ヨウシキ</t>
    </rPh>
    <rPh sb="6" eb="8">
      <t>ベッテン</t>
    </rPh>
    <rPh sb="9" eb="11">
      <t>セキサン</t>
    </rPh>
    <rPh sb="11" eb="12">
      <t>ショ</t>
    </rPh>
    <phoneticPr fontId="2"/>
  </si>
  <si>
    <t>07_様式６_勤務形態一覧表
(任意様式の場合)</t>
    <phoneticPr fontId="2"/>
  </si>
  <si>
    <t>写しの場合、原本証明を付すこと
国税（法人税、消費税及び地方消費税）の納税証明については、税務署様式その3の3により提出すること
市町村民税（法人市民税）については、本社がある市町村で証明を受け、直近１年分を提出すること</t>
    <rPh sb="58" eb="60">
      <t>テイシュツ</t>
    </rPh>
    <rPh sb="104" eb="106">
      <t>テイシュツ</t>
    </rPh>
    <phoneticPr fontId="2"/>
  </si>
  <si>
    <t>指摘事項が無い場合には、無しとして提出すること（県等に確認することもあります。）</t>
    <phoneticPr fontId="2"/>
  </si>
  <si>
    <t>写しの場合、原本証明を付すこと
登記簿謄本及び用地の現況写真については、提出日以前３ヶ月以内であること</t>
    <phoneticPr fontId="2"/>
  </si>
  <si>
    <t>05_預金残高証明書</t>
    <rPh sb="3" eb="10">
      <t>ヨキンザンダカショウメイショ</t>
    </rPh>
    <phoneticPr fontId="2"/>
  </si>
  <si>
    <t>任意様式
各階平面図については、ユニット部分等が明瞭に判断できるよう色分けをし、凡例を付すこと
※Ａ４サイズにすると図面が小さくなり判読しにくくなる場合、Ａ３サイズにしてください。</t>
    <rPh sb="0" eb="2">
      <t>ニンイ</t>
    </rPh>
    <rPh sb="2" eb="4">
      <t>ヨウシキ</t>
    </rPh>
    <phoneticPr fontId="2"/>
  </si>
  <si>
    <t>用地（建物）の現況写真、写真方向図
（現況写真をどこから撮影したものか矢印等で表示し連番をふる）</t>
    <rPh sb="0" eb="2">
      <t>ヨウチ</t>
    </rPh>
    <rPh sb="3" eb="5">
      <t>タテモノ</t>
    </rPh>
    <rPh sb="7" eb="9">
      <t>ゲンキョウ</t>
    </rPh>
    <rPh sb="9" eb="11">
      <t>シャシン</t>
    </rPh>
    <rPh sb="12" eb="14">
      <t>シャシン</t>
    </rPh>
    <rPh sb="14" eb="16">
      <t>ホウコウ</t>
    </rPh>
    <rPh sb="16" eb="17">
      <t>ズ</t>
    </rPh>
    <rPh sb="19" eb="21">
      <t>ゲンキョウ</t>
    </rPh>
    <rPh sb="21" eb="23">
      <t>シャシン</t>
    </rPh>
    <rPh sb="28" eb="30">
      <t>サツエイ</t>
    </rPh>
    <rPh sb="35" eb="37">
      <t>ヤジルシ</t>
    </rPh>
    <rPh sb="37" eb="38">
      <t>トウ</t>
    </rPh>
    <rPh sb="39" eb="41">
      <t>ヒョウジ</t>
    </rPh>
    <rPh sb="42" eb="44">
      <t>レンバン</t>
    </rPh>
    <phoneticPr fontId="2"/>
  </si>
  <si>
    <t>自己所有の場合は不要
写しの場合、原本証明を付すこと
※建設用地売買覚書等とは、贈与契約（確約）書、売買契約（確約）書、土地賃貸借契約（確約）書等を指す</t>
    <phoneticPr fontId="2"/>
  </si>
  <si>
    <t>・紙資源節約の見地から、見づらくならない程度で両面コピー等にご協力ください。</t>
    <phoneticPr fontId="2"/>
  </si>
  <si>
    <t>停留所まで</t>
    <rPh sb="0" eb="3">
      <t>テイリュウジョ</t>
    </rPh>
    <phoneticPr fontId="2"/>
  </si>
  <si>
    <t>円</t>
    <rPh sb="0" eb="1">
      <t>エン</t>
    </rPh>
    <phoneticPr fontId="2"/>
  </si>
  <si>
    <t>人</t>
    <rPh sb="0" eb="1">
      <t>ニン</t>
    </rPh>
    <phoneticPr fontId="2"/>
  </si>
  <si>
    <t>年</t>
    <rPh sb="0" eb="1">
      <t>ネン</t>
    </rPh>
    <phoneticPr fontId="2"/>
  </si>
  <si>
    <t>歳</t>
    <rPh sb="0" eb="1">
      <t>サイ</t>
    </rPh>
    <phoneticPr fontId="2"/>
  </si>
  <si>
    <t>現場経験年数</t>
    <rPh sb="0" eb="2">
      <t>ゲンバ</t>
    </rPh>
    <rPh sb="2" eb="4">
      <t>ケイケン</t>
    </rPh>
    <rPh sb="4" eb="6">
      <t>ネンスウ</t>
    </rPh>
    <phoneticPr fontId="2"/>
  </si>
  <si>
    <t>賃借の場合所有者名</t>
    <rPh sb="0" eb="2">
      <t>チンシャク</t>
    </rPh>
    <rPh sb="3" eb="5">
      <t>バアイ</t>
    </rPh>
    <rPh sb="5" eb="8">
      <t>ショユウシャ</t>
    </rPh>
    <rPh sb="8" eb="9">
      <t>メイ</t>
    </rPh>
    <phoneticPr fontId="2"/>
  </si>
  <si>
    <t>入所人数</t>
    <rPh sb="0" eb="2">
      <t>ニュウショ</t>
    </rPh>
    <rPh sb="2" eb="4">
      <t>ニンズウ</t>
    </rPh>
    <phoneticPr fontId="2"/>
  </si>
  <si>
    <t>施設種類</t>
    <rPh sb="0" eb="2">
      <t>シセツ</t>
    </rPh>
    <rPh sb="2" eb="4">
      <t>シュルイ</t>
    </rPh>
    <phoneticPr fontId="2"/>
  </si>
  <si>
    <t>建築年</t>
    <rPh sb="0" eb="2">
      <t>ケンチク</t>
    </rPh>
    <rPh sb="2" eb="3">
      <t>ネン</t>
    </rPh>
    <phoneticPr fontId="2"/>
  </si>
  <si>
    <t>職種</t>
    <rPh sb="0" eb="2">
      <t>ショクシュ</t>
    </rPh>
    <phoneticPr fontId="2"/>
  </si>
  <si>
    <t>合計</t>
    <rPh sb="0" eb="2">
      <t>ゴウケイ</t>
    </rPh>
    <phoneticPr fontId="2"/>
  </si>
  <si>
    <t>正規職員数</t>
    <rPh sb="0" eb="2">
      <t>セイキ</t>
    </rPh>
    <rPh sb="2" eb="4">
      <t>ショクイン</t>
    </rPh>
    <rPh sb="4" eb="5">
      <t>スウ</t>
    </rPh>
    <phoneticPr fontId="2"/>
  </si>
  <si>
    <t>その他の場合</t>
    <rPh sb="2" eb="3">
      <t>タ</t>
    </rPh>
    <rPh sb="4" eb="6">
      <t>バアイ</t>
    </rPh>
    <phoneticPr fontId="2"/>
  </si>
  <si>
    <t>法人名・代表者名</t>
    <phoneticPr fontId="2"/>
  </si>
  <si>
    <t>設置主体名</t>
  </si>
  <si>
    <t>宝塚市　　　　　　　　　　　　　　　　　　　　　　　　　</t>
    <rPh sb="0" eb="3">
      <t>タカラヅカシ</t>
    </rPh>
    <phoneticPr fontId="2"/>
  </si>
  <si>
    <t>公募対象・公募対象以外の施設を計画している場合は、適宜追加すること</t>
    <rPh sb="0" eb="2">
      <t>コウボ</t>
    </rPh>
    <rPh sb="2" eb="4">
      <t>タイショウ</t>
    </rPh>
    <rPh sb="5" eb="7">
      <t>コウボ</t>
    </rPh>
    <rPh sb="7" eb="9">
      <t>タイショウ</t>
    </rPh>
    <rPh sb="9" eb="11">
      <t>イガイ</t>
    </rPh>
    <rPh sb="12" eb="14">
      <t>シセツ</t>
    </rPh>
    <rPh sb="15" eb="17">
      <t>ケイカク</t>
    </rPh>
    <rPh sb="21" eb="23">
      <t>バアイ</t>
    </rPh>
    <rPh sb="25" eb="27">
      <t>テキギ</t>
    </rPh>
    <rPh sb="27" eb="29">
      <t>ツイカ</t>
    </rPh>
    <phoneticPr fontId="2"/>
  </si>
  <si>
    <t>造</t>
    <rPh sb="0" eb="1">
      <t>ゾウ</t>
    </rPh>
    <phoneticPr fontId="2"/>
  </si>
  <si>
    <t>階建て</t>
    <rPh sb="0" eb="1">
      <t>カイ</t>
    </rPh>
    <rPh sb="1" eb="2">
      <t>ダ</t>
    </rPh>
    <phoneticPr fontId="2"/>
  </si>
  <si>
    <t>耐火構造</t>
    <rPh sb="0" eb="2">
      <t>タイカ</t>
    </rPh>
    <rPh sb="2" eb="4">
      <t>コウゾウ</t>
    </rPh>
    <phoneticPr fontId="2"/>
  </si>
  <si>
    <t>法人代表者</t>
    <rPh sb="2" eb="5">
      <t>ダイヒョウシャ</t>
    </rPh>
    <phoneticPr fontId="2"/>
  </si>
  <si>
    <t>管理者</t>
    <phoneticPr fontId="2"/>
  </si>
  <si>
    <t>（就任予定者）</t>
    <rPh sb="1" eb="3">
      <t>シュウニン</t>
    </rPh>
    <rPh sb="3" eb="6">
      <t>ヨテイシャ</t>
    </rPh>
    <phoneticPr fontId="2"/>
  </si>
  <si>
    <t>管理者経験の有無</t>
    <rPh sb="0" eb="3">
      <t>カンリシャ</t>
    </rPh>
    <rPh sb="3" eb="5">
      <t>ケイケン</t>
    </rPh>
    <phoneticPr fontId="2"/>
  </si>
  <si>
    <t>整備予定地</t>
    <rPh sb="0" eb="2">
      <t>セイビ</t>
    </rPh>
    <phoneticPr fontId="2"/>
  </si>
  <si>
    <t>選択してください</t>
    <rPh sb="0" eb="2">
      <t>センタク</t>
    </rPh>
    <phoneticPr fontId="2"/>
  </si>
  <si>
    <t>用途地域</t>
    <rPh sb="0" eb="2">
      <t>ヨウト</t>
    </rPh>
    <rPh sb="2" eb="4">
      <t>チイキ</t>
    </rPh>
    <phoneticPr fontId="2"/>
  </si>
  <si>
    <t>農地法</t>
    <rPh sb="0" eb="3">
      <t>ノウチホウ</t>
    </rPh>
    <phoneticPr fontId="2"/>
  </si>
  <si>
    <t>立地条件</t>
    <rPh sb="0" eb="2">
      <t>リッチ</t>
    </rPh>
    <rPh sb="2" eb="4">
      <t>ジョウケン</t>
    </rPh>
    <phoneticPr fontId="2"/>
  </si>
  <si>
    <t>公共交通機関</t>
    <phoneticPr fontId="2"/>
  </si>
  <si>
    <t>鉄道</t>
    <rPh sb="0" eb="2">
      <t>テツドウ</t>
    </rPh>
    <phoneticPr fontId="2"/>
  </si>
  <si>
    <t>駅まで</t>
    <rPh sb="0" eb="1">
      <t>エキ</t>
    </rPh>
    <phoneticPr fontId="2"/>
  </si>
  <si>
    <t>m</t>
    <phoneticPr fontId="2"/>
  </si>
  <si>
    <t>バス</t>
    <phoneticPr fontId="2"/>
  </si>
  <si>
    <t>緊急車両等の進入</t>
    <rPh sb="4" eb="5">
      <t>トウ</t>
    </rPh>
    <rPh sb="6" eb="8">
      <t>シンニュウ</t>
    </rPh>
    <phoneticPr fontId="2"/>
  </si>
  <si>
    <t>敷地内駐車場</t>
    <rPh sb="0" eb="2">
      <t>シキチ</t>
    </rPh>
    <rPh sb="2" eb="3">
      <t>ナイ</t>
    </rPh>
    <rPh sb="3" eb="6">
      <t>チュウシャジョウ</t>
    </rPh>
    <phoneticPr fontId="2"/>
  </si>
  <si>
    <t>来所者分</t>
    <rPh sb="0" eb="3">
      <t>ライショシャ</t>
    </rPh>
    <rPh sb="3" eb="4">
      <t>ブン</t>
    </rPh>
    <phoneticPr fontId="2"/>
  </si>
  <si>
    <t>職員分</t>
    <rPh sb="0" eb="2">
      <t>ショクイン</t>
    </rPh>
    <rPh sb="2" eb="3">
      <t>ブン</t>
    </rPh>
    <phoneticPr fontId="2"/>
  </si>
  <si>
    <t>業務車分</t>
    <rPh sb="0" eb="2">
      <t>ギョウム</t>
    </rPh>
    <rPh sb="2" eb="3">
      <t>クルマ</t>
    </rPh>
    <rPh sb="3" eb="4">
      <t>ブン</t>
    </rPh>
    <phoneticPr fontId="2"/>
  </si>
  <si>
    <t>敷地外駐車場</t>
    <rPh sb="0" eb="2">
      <t>シキチ</t>
    </rPh>
    <rPh sb="2" eb="3">
      <t>ソト</t>
    </rPh>
    <rPh sb="3" eb="6">
      <t>チュウシャジョウ</t>
    </rPh>
    <phoneticPr fontId="2"/>
  </si>
  <si>
    <t>敷地所有
関係</t>
    <phoneticPr fontId="2"/>
  </si>
  <si>
    <t>開設時の所有区分</t>
    <phoneticPr fontId="2"/>
  </si>
  <si>
    <t>現在の所有区分</t>
    <phoneticPr fontId="2"/>
  </si>
  <si>
    <t>交渉状況</t>
    <rPh sb="0" eb="2">
      <t>コウショウ</t>
    </rPh>
    <rPh sb="2" eb="4">
      <t>ジョウキョウ</t>
    </rPh>
    <phoneticPr fontId="2"/>
  </si>
  <si>
    <t>整地等</t>
    <rPh sb="0" eb="2">
      <t>セイチ</t>
    </rPh>
    <rPh sb="2" eb="3">
      <t>トウ</t>
    </rPh>
    <phoneticPr fontId="2"/>
  </si>
  <si>
    <t>取得予定年月日</t>
    <rPh sb="0" eb="2">
      <t>シュトク</t>
    </rPh>
    <rPh sb="2" eb="4">
      <t>ヨテイ</t>
    </rPh>
    <rPh sb="4" eb="7">
      <t>ネンガッピ</t>
    </rPh>
    <phoneticPr fontId="2"/>
  </si>
  <si>
    <t>抵当権設定状況</t>
    <rPh sb="0" eb="3">
      <t>テイトウケン</t>
    </rPh>
    <rPh sb="3" eb="5">
      <t>セッテイ</t>
    </rPh>
    <rPh sb="5" eb="7">
      <t>ジョウキョウ</t>
    </rPh>
    <phoneticPr fontId="2"/>
  </si>
  <si>
    <t>抵当権の内容
および抹消の見込</t>
    <rPh sb="0" eb="3">
      <t>テイトウケン</t>
    </rPh>
    <rPh sb="4" eb="6">
      <t>ナイヨウ</t>
    </rPh>
    <rPh sb="10" eb="12">
      <t>マッショウ</t>
    </rPh>
    <rPh sb="13" eb="15">
      <t>ミコ</t>
    </rPh>
    <phoneticPr fontId="2"/>
  </si>
  <si>
    <t>建物所有
関係</t>
    <rPh sb="0" eb="2">
      <t>タテモノ</t>
    </rPh>
    <phoneticPr fontId="2"/>
  </si>
  <si>
    <t>改造等</t>
    <rPh sb="0" eb="2">
      <t>カイゾウ</t>
    </rPh>
    <rPh sb="2" eb="3">
      <t>トウ</t>
    </rPh>
    <phoneticPr fontId="2"/>
  </si>
  <si>
    <t>法令による
規制</t>
    <rPh sb="0" eb="2">
      <t>ホウレイ</t>
    </rPh>
    <rPh sb="6" eb="8">
      <t>キセイ</t>
    </rPh>
    <phoneticPr fontId="2"/>
  </si>
  <si>
    <t>法令による規制等の該当</t>
    <rPh sb="0" eb="2">
      <t>ホウレイ</t>
    </rPh>
    <rPh sb="5" eb="7">
      <t>キセイ</t>
    </rPh>
    <rPh sb="7" eb="8">
      <t>トウ</t>
    </rPh>
    <rPh sb="9" eb="11">
      <t>ガイトウ</t>
    </rPh>
    <phoneticPr fontId="2"/>
  </si>
  <si>
    <t>確認機関・担当者名</t>
    <rPh sb="0" eb="2">
      <t>カクニン</t>
    </rPh>
    <rPh sb="2" eb="4">
      <t>キカン</t>
    </rPh>
    <rPh sb="5" eb="8">
      <t>タントウシャ</t>
    </rPh>
    <rPh sb="8" eb="9">
      <t>メイ</t>
    </rPh>
    <phoneticPr fontId="2"/>
  </si>
  <si>
    <t>ユニット数</t>
    <rPh sb="4" eb="5">
      <t>スウ</t>
    </rPh>
    <phoneticPr fontId="2"/>
  </si>
  <si>
    <t>1ユニット定員</t>
    <rPh sb="5" eb="7">
      <t>テイイン</t>
    </rPh>
    <phoneticPr fontId="2"/>
  </si>
  <si>
    <t>ユニット</t>
    <phoneticPr fontId="2"/>
  </si>
  <si>
    <t>介護老人福祉施設</t>
    <rPh sb="0" eb="2">
      <t>カイゴ</t>
    </rPh>
    <rPh sb="2" eb="4">
      <t>ロウジン</t>
    </rPh>
    <rPh sb="4" eb="6">
      <t>フクシ</t>
    </rPh>
    <rPh sb="6" eb="8">
      <t>シセツ</t>
    </rPh>
    <phoneticPr fontId="2"/>
  </si>
  <si>
    <t>（広域型特別養護老人ホーム）</t>
    <rPh sb="1" eb="3">
      <t>コウイキ</t>
    </rPh>
    <rPh sb="3" eb="4">
      <t>ガタ</t>
    </rPh>
    <phoneticPr fontId="2"/>
  </si>
  <si>
    <t>宝塚市介護老人福祉施設整備法人選考申込</t>
    <rPh sb="0" eb="3">
      <t>タカラヅカシ</t>
    </rPh>
    <rPh sb="3" eb="5">
      <t>カイゴ</t>
    </rPh>
    <rPh sb="5" eb="7">
      <t>ロウジン</t>
    </rPh>
    <rPh sb="7" eb="9">
      <t>フクシ</t>
    </rPh>
    <rPh sb="9" eb="11">
      <t>シセツ</t>
    </rPh>
    <rPh sb="11" eb="13">
      <t>セイビ</t>
    </rPh>
    <rPh sb="13" eb="15">
      <t>ホウジン</t>
    </rPh>
    <rPh sb="15" eb="17">
      <t>センコウ</t>
    </rPh>
    <rPh sb="17" eb="19">
      <t>モウシコミ</t>
    </rPh>
    <phoneticPr fontId="2"/>
  </si>
  <si>
    <t>　なお、宝塚市介護老人福祉施設整備法人公募要領の記載内容については、了知するとともに、</t>
    <rPh sb="4" eb="7">
      <t>タカラヅカシ</t>
    </rPh>
    <rPh sb="7" eb="9">
      <t>カイゴ</t>
    </rPh>
    <rPh sb="9" eb="11">
      <t>ロウジン</t>
    </rPh>
    <rPh sb="11" eb="13">
      <t>フクシ</t>
    </rPh>
    <rPh sb="13" eb="15">
      <t>シセツ</t>
    </rPh>
    <rPh sb="15" eb="17">
      <t>セイビ</t>
    </rPh>
    <rPh sb="17" eb="19">
      <t>ホウジン</t>
    </rPh>
    <rPh sb="19" eb="21">
      <t>コウボ</t>
    </rPh>
    <rPh sb="21" eb="23">
      <t>ヨウリョウ</t>
    </rPh>
    <rPh sb="24" eb="26">
      <t>キサイ</t>
    </rPh>
    <rPh sb="26" eb="28">
      <t>ナイヨウ</t>
    </rPh>
    <rPh sb="34" eb="36">
      <t>リョウチ</t>
    </rPh>
    <phoneticPr fontId="2"/>
  </si>
  <si>
    <t>介護老人福祉施設（特別養護老人ホーム）</t>
    <rPh sb="0" eb="2">
      <t>カイゴ</t>
    </rPh>
    <rPh sb="2" eb="4">
      <t>ロウジン</t>
    </rPh>
    <rPh sb="4" eb="6">
      <t>フクシ</t>
    </rPh>
    <rPh sb="6" eb="8">
      <t>シセツ</t>
    </rPh>
    <rPh sb="9" eb="15">
      <t>トクベツヨウゴロウジン</t>
    </rPh>
    <phoneticPr fontId="2"/>
  </si>
  <si>
    <t>特別養護老人ホーム定員</t>
    <rPh sb="0" eb="2">
      <t>トクベツ</t>
    </rPh>
    <rPh sb="2" eb="4">
      <t>ヨウゴ</t>
    </rPh>
    <rPh sb="4" eb="6">
      <t>ロウジン</t>
    </rPh>
    <rPh sb="9" eb="11">
      <t>テイイン</t>
    </rPh>
    <phoneticPr fontId="2"/>
  </si>
  <si>
    <t>ショートステイ専用居室
定員</t>
    <rPh sb="7" eb="9">
      <t>センヨウ</t>
    </rPh>
    <rPh sb="9" eb="11">
      <t>キョシツ</t>
    </rPh>
    <rPh sb="12" eb="13">
      <t>サダム</t>
    </rPh>
    <rPh sb="13" eb="14">
      <t>イン</t>
    </rPh>
    <phoneticPr fontId="2"/>
  </si>
  <si>
    <t>介護老人福祉施設</t>
    <rPh sb="0" eb="8">
      <t>カイゴロウジンフクシシセツ</t>
    </rPh>
    <phoneticPr fontId="2"/>
  </si>
  <si>
    <t>総事業費</t>
    <rPh sb="0" eb="4">
      <t>ソウジギョウヒ</t>
    </rPh>
    <phoneticPr fontId="2"/>
  </si>
  <si>
    <t>うち介護老人福祉施設事業費（他施設と併設の場合）</t>
  </si>
  <si>
    <t>うち介護老人福祉施設事業費（他施設と併設の場合）</t>
    <rPh sb="2" eb="10">
      <t>カイゴロウジンフクシシセツ</t>
    </rPh>
    <rPh sb="10" eb="13">
      <t>ジギョウヒ</t>
    </rPh>
    <rPh sb="14" eb="15">
      <t>タ</t>
    </rPh>
    <rPh sb="15" eb="17">
      <t>シセツ</t>
    </rPh>
    <rPh sb="18" eb="20">
      <t>ヘイセツ</t>
    </rPh>
    <rPh sb="21" eb="23">
      <t>バアイ</t>
    </rPh>
    <phoneticPr fontId="2"/>
  </si>
  <si>
    <t>法人預金</t>
    <rPh sb="0" eb="2">
      <t>ホウジン</t>
    </rPh>
    <rPh sb="2" eb="4">
      <t>ヨキン</t>
    </rPh>
    <phoneticPr fontId="2"/>
  </si>
  <si>
    <t>借入金（借入先を記入）</t>
    <rPh sb="0" eb="1">
      <t>カ</t>
    </rPh>
    <rPh sb="1" eb="2">
      <t>イ</t>
    </rPh>
    <rPh sb="2" eb="3">
      <t>キン</t>
    </rPh>
    <rPh sb="4" eb="6">
      <t>カリイレ</t>
    </rPh>
    <rPh sb="6" eb="7">
      <t>サキ</t>
    </rPh>
    <rPh sb="8" eb="10">
      <t>キニュウ</t>
    </rPh>
    <phoneticPr fontId="2"/>
  </si>
  <si>
    <t>寄附金</t>
    <rPh sb="0" eb="3">
      <t>キフキン</t>
    </rPh>
    <phoneticPr fontId="2"/>
  </si>
  <si>
    <t>出資金</t>
    <rPh sb="0" eb="3">
      <t>シュッシキン</t>
    </rPh>
    <phoneticPr fontId="2"/>
  </si>
  <si>
    <t>財源内訳合計</t>
    <rPh sb="0" eb="2">
      <t>ザイゲン</t>
    </rPh>
    <rPh sb="2" eb="4">
      <t>ウチワケ</t>
    </rPh>
    <rPh sb="4" eb="6">
      <t>ゴウケイ</t>
    </rPh>
    <phoneticPr fontId="2"/>
  </si>
  <si>
    <t>（単位：千円）</t>
    <phoneticPr fontId="2"/>
  </si>
  <si>
    <t>施設2</t>
    <rPh sb="0" eb="2">
      <t>シセツ</t>
    </rPh>
    <phoneticPr fontId="2"/>
  </si>
  <si>
    <t>預金残高証明書（財源内容が法人積立金等の場合）</t>
    <rPh sb="0" eb="2">
      <t>ヨキン</t>
    </rPh>
    <rPh sb="2" eb="4">
      <t>ザンダカ</t>
    </rPh>
    <rPh sb="4" eb="7">
      <t>ショウメイショ</t>
    </rPh>
    <phoneticPr fontId="2"/>
  </si>
  <si>
    <t>法人設立日</t>
    <rPh sb="0" eb="2">
      <t>ホウジン</t>
    </rPh>
    <rPh sb="2" eb="4">
      <t>セツリツ</t>
    </rPh>
    <rPh sb="4" eb="5">
      <t>ビ</t>
    </rPh>
    <phoneticPr fontId="2"/>
  </si>
  <si>
    <t>社会福祉法人</t>
  </si>
  <si>
    <t>法人の概要が分かる資料・役員名簿を添付すること</t>
    <phoneticPr fontId="2"/>
  </si>
  <si>
    <t>法人概要・役員名簿</t>
    <rPh sb="0" eb="2">
      <t>ホウジン</t>
    </rPh>
    <rPh sb="2" eb="4">
      <t>ガイヨウ</t>
    </rPh>
    <rPh sb="5" eb="7">
      <t>ヤクイン</t>
    </rPh>
    <rPh sb="7" eb="9">
      <t>メイボ</t>
    </rPh>
    <phoneticPr fontId="2"/>
  </si>
  <si>
    <t>様式７</t>
  </si>
  <si>
    <t>様式８－１</t>
  </si>
  <si>
    <t>様式８－２</t>
  </si>
  <si>
    <t>様式９</t>
  </si>
  <si>
    <t>様式１０－１</t>
  </si>
  <si>
    <t>様式１０－２</t>
  </si>
  <si>
    <t>様式１１</t>
  </si>
  <si>
    <t>様式１２</t>
  </si>
  <si>
    <t>様式１３</t>
  </si>
  <si>
    <t>0８_法人概要・役員名簿</t>
    <phoneticPr fontId="2"/>
  </si>
  <si>
    <t>09_様式７別添_01外部評価・内部評価
09_様式７別添_02施設パンフレット</t>
    <phoneticPr fontId="2"/>
  </si>
  <si>
    <t>連 絡 先</t>
    <rPh sb="0" eb="1">
      <t>レン</t>
    </rPh>
    <rPh sb="2" eb="3">
      <t>ラク</t>
    </rPh>
    <rPh sb="4" eb="5">
      <t>サキ</t>
    </rPh>
    <phoneticPr fontId="2"/>
  </si>
  <si>
    <t xml:space="preserve"> 令和６年</t>
    <rPh sb="1" eb="3">
      <t>レイワ</t>
    </rPh>
    <rPh sb="4" eb="5">
      <t>ネン</t>
    </rPh>
    <phoneticPr fontId="2"/>
  </si>
  <si>
    <t>月</t>
    <rPh sb="0" eb="1">
      <t>ガツ</t>
    </rPh>
    <phoneticPr fontId="2"/>
  </si>
  <si>
    <t>日</t>
    <rPh sb="0" eb="1">
      <t>ニチ</t>
    </rPh>
    <phoneticPr fontId="2"/>
  </si>
  <si>
    <t>（介護老人福祉施設）</t>
    <rPh sb="1" eb="3">
      <t>カイゴ</t>
    </rPh>
    <rPh sb="3" eb="5">
      <t>ロウジン</t>
    </rPh>
    <rPh sb="5" eb="7">
      <t>フクシ</t>
    </rPh>
    <rPh sb="7" eb="9">
      <t>シセツ</t>
    </rPh>
    <phoneticPr fontId="2"/>
  </si>
  <si>
    <t>法人名</t>
    <rPh sb="0" eb="2">
      <t>ホウジン</t>
    </rPh>
    <rPh sb="2" eb="3">
      <t>メイ</t>
    </rPh>
    <phoneticPr fontId="2"/>
  </si>
  <si>
    <t>令和６</t>
    <rPh sb="0" eb="2">
      <t>レイワ</t>
    </rPh>
    <phoneticPr fontId="2"/>
  </si>
  <si>
    <t>代表者名</t>
    <rPh sb="0" eb="3">
      <t>ダイヒョウシャ</t>
    </rPh>
    <rPh sb="3" eb="4">
      <t>メイ</t>
    </rPh>
    <phoneticPr fontId="2"/>
  </si>
  <si>
    <t>担当者名</t>
    <rPh sb="0" eb="3">
      <t>タントウシャ</t>
    </rPh>
    <rPh sb="3" eb="4">
      <t>メイ</t>
    </rPh>
    <phoneticPr fontId="2"/>
  </si>
  <si>
    <t>電話番号</t>
    <rPh sb="0" eb="2">
      <t>デンワ</t>
    </rPh>
    <rPh sb="2" eb="4">
      <t>バンゴウ</t>
    </rPh>
    <phoneticPr fontId="2"/>
  </si>
  <si>
    <t>住　所</t>
    <rPh sb="0" eb="1">
      <t>ジュウ</t>
    </rPh>
    <rPh sb="2" eb="3">
      <t>ショ</t>
    </rPh>
    <phoneticPr fontId="2"/>
  </si>
  <si>
    <t>職　務　内　容</t>
    <phoneticPr fontId="2"/>
  </si>
  <si>
    <t>職　務　に　関　連　す　る　資　格</t>
    <phoneticPr fontId="2"/>
  </si>
  <si>
    <t>氏　名</t>
    <phoneticPr fontId="2"/>
  </si>
  <si>
    <t>住　所</t>
    <phoneticPr fontId="2"/>
  </si>
  <si>
    <t>生 年 月 日</t>
    <phoneticPr fontId="2"/>
  </si>
  <si>
    <t>・1シートごとに保存すると、数式がうまく反映されないため、</t>
    <phoneticPr fontId="2"/>
  </si>
  <si>
    <t>・ファイル名は「00_【応募法人名】介護老人福祉施設提出書類一式.xlsx」とすること。</t>
    <rPh sb="5" eb="6">
      <t>メイ</t>
    </rPh>
    <rPh sb="12" eb="14">
      <t>オウボ</t>
    </rPh>
    <rPh sb="14" eb="16">
      <t>ホウジン</t>
    </rPh>
    <rPh sb="16" eb="17">
      <t>メイ</t>
    </rPh>
    <rPh sb="18" eb="20">
      <t>カイゴ</t>
    </rPh>
    <rPh sb="20" eb="22">
      <t>ロウジン</t>
    </rPh>
    <rPh sb="22" eb="24">
      <t>フクシ</t>
    </rPh>
    <rPh sb="24" eb="26">
      <t>シセツ</t>
    </rPh>
    <rPh sb="26" eb="28">
      <t>テイシュツ</t>
    </rPh>
    <rPh sb="28" eb="30">
      <t>ショルイ</t>
    </rPh>
    <rPh sb="30" eb="32">
      <t>イッシキ</t>
    </rPh>
    <phoneticPr fontId="2"/>
  </si>
  <si>
    <r>
      <t>　こちらのExcelファイル内で作成した様式については、</t>
    </r>
    <r>
      <rPr>
        <u/>
        <sz val="11"/>
        <rFont val="BIZ UDPゴシック"/>
        <family val="3"/>
        <charset val="128"/>
      </rPr>
      <t>Excelファイルごと提出。</t>
    </r>
    <rPh sb="14" eb="15">
      <t>ナイ</t>
    </rPh>
    <rPh sb="16" eb="18">
      <t>サクセイ</t>
    </rPh>
    <rPh sb="20" eb="22">
      <t>ヨウシキ</t>
    </rPh>
    <rPh sb="39" eb="41">
      <t>テイシュツ</t>
    </rPh>
    <phoneticPr fontId="2"/>
  </si>
  <si>
    <r>
      <t>　関係様式</t>
    </r>
    <r>
      <rPr>
        <u/>
        <sz val="11"/>
        <rFont val="BIZ UDPゴシック"/>
        <family val="3"/>
        <charset val="128"/>
      </rPr>
      <t>一覧表に記載の「データ提出時のファイル名」に従って命名</t>
    </r>
    <r>
      <rPr>
        <sz val="11"/>
        <rFont val="BIZ UDPゴシック"/>
        <family val="3"/>
        <charset val="128"/>
      </rPr>
      <t>し、提出すること。</t>
    </r>
    <phoneticPr fontId="2"/>
  </si>
  <si>
    <t>令和6年度(２０２4年度)</t>
    <rPh sb="0" eb="1">
      <t>レイ</t>
    </rPh>
    <rPh sb="1" eb="2">
      <t>ワ</t>
    </rPh>
    <rPh sb="3" eb="5">
      <t>ネンド</t>
    </rPh>
    <rPh sb="10" eb="12">
      <t>ネンド</t>
    </rPh>
    <phoneticPr fontId="2"/>
  </si>
  <si>
    <t>宝塚市
令和6年(２０２4年)１0月</t>
    <rPh sb="0" eb="1">
      <t>タカラ</t>
    </rPh>
    <rPh sb="1" eb="2">
      <t>ツカ</t>
    </rPh>
    <rPh sb="2" eb="3">
      <t>シ</t>
    </rPh>
    <rPh sb="4" eb="5">
      <t>レイ</t>
    </rPh>
    <rPh sb="5" eb="6">
      <t>ワ</t>
    </rPh>
    <rPh sb="7" eb="8">
      <t>ネン</t>
    </rPh>
    <rPh sb="13" eb="14">
      <t>ネン</t>
    </rPh>
    <phoneticPr fontId="2"/>
  </si>
  <si>
    <t>　令和6年度宝塚市高齢者福祉施設整備法人公募に対する申込を辞退しますので届け出ます。</t>
    <rPh sb="1" eb="3">
      <t>レイワ</t>
    </rPh>
    <rPh sb="4" eb="6">
      <t>ネンド</t>
    </rPh>
    <rPh sb="6" eb="9">
      <t>タカラヅカシ</t>
    </rPh>
    <rPh sb="9" eb="12">
      <t>コウレイシャ</t>
    </rPh>
    <rPh sb="12" eb="14">
      <t>フクシ</t>
    </rPh>
    <rPh sb="14" eb="15">
      <t>シ</t>
    </rPh>
    <rPh sb="15" eb="16">
      <t>セツ</t>
    </rPh>
    <rPh sb="16" eb="18">
      <t>セイビ</t>
    </rPh>
    <rPh sb="18" eb="20">
      <t>ホウジン</t>
    </rPh>
    <rPh sb="20" eb="22">
      <t>コウボ</t>
    </rPh>
    <rPh sb="23" eb="24">
      <t>タイ</t>
    </rPh>
    <rPh sb="26" eb="28">
      <t>モウシコミ</t>
    </rPh>
    <rPh sb="29" eb="31">
      <t>ジタイ</t>
    </rPh>
    <rPh sb="36" eb="37">
      <t>トド</t>
    </rPh>
    <rPh sb="38" eb="39">
      <t>デ</t>
    </rPh>
    <phoneticPr fontId="2"/>
  </si>
  <si>
    <t>　令和6年度宝塚市高齢者福祉施設整備法人公募要領について別紙の通り質問を提出します。</t>
    <rPh sb="1" eb="3">
      <t>レイワ</t>
    </rPh>
    <rPh sb="4" eb="6">
      <t>ネンド</t>
    </rPh>
    <rPh sb="6" eb="9">
      <t>タカラヅカシ</t>
    </rPh>
    <rPh sb="9" eb="12">
      <t>コウレイシャ</t>
    </rPh>
    <rPh sb="12" eb="14">
      <t>フクシ</t>
    </rPh>
    <rPh sb="14" eb="16">
      <t>シセツ</t>
    </rPh>
    <rPh sb="16" eb="18">
      <t>セイビ</t>
    </rPh>
    <rPh sb="18" eb="20">
      <t>ホウジン</t>
    </rPh>
    <rPh sb="20" eb="22">
      <t>コウボ</t>
    </rPh>
    <rPh sb="22" eb="24">
      <t>ヨウリョウ</t>
    </rPh>
    <rPh sb="28" eb="30">
      <t>ベッシ</t>
    </rPh>
    <rPh sb="31" eb="32">
      <t>トオ</t>
    </rPh>
    <rPh sb="33" eb="35">
      <t>シツモン</t>
    </rPh>
    <rPh sb="36" eb="38">
      <t>テイシュツ</t>
    </rPh>
    <phoneticPr fontId="2"/>
  </si>
  <si>
    <t>令和6年度</t>
    <rPh sb="0" eb="1">
      <t>レイ</t>
    </rPh>
    <rPh sb="1" eb="2">
      <t>ワ</t>
    </rPh>
    <rPh sb="3" eb="5">
      <t>ネンド</t>
    </rPh>
    <phoneticPr fontId="2"/>
  </si>
  <si>
    <t>令和7年度（2025年度）</t>
    <rPh sb="0" eb="1">
      <t>レイ</t>
    </rPh>
    <rPh sb="1" eb="2">
      <t>ワ</t>
    </rPh>
    <rPh sb="10" eb="12">
      <t>ネンド</t>
    </rPh>
    <phoneticPr fontId="2"/>
  </si>
  <si>
    <t>令和8年度（2026年度）</t>
    <rPh sb="0" eb="1">
      <t>レイ</t>
    </rPh>
    <rPh sb="1" eb="2">
      <t>ワ</t>
    </rPh>
    <rPh sb="10" eb="12">
      <t>ネンド</t>
    </rPh>
    <phoneticPr fontId="2"/>
  </si>
  <si>
    <t>人（Ｒ6．４．１現在)</t>
    <phoneticPr fontId="2"/>
  </si>
  <si>
    <t>令和5年度
決算状況</t>
    <rPh sb="0" eb="2">
      <t>レイワ</t>
    </rPh>
    <rPh sb="3" eb="5">
      <t>ネンド</t>
    </rPh>
    <phoneticPr fontId="2"/>
  </si>
  <si>
    <t>職員の状況
（Ｒ6.４.1現在）</t>
    <rPh sb="0" eb="2">
      <t>ショクイン</t>
    </rPh>
    <rPh sb="3" eb="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</si>
</sst>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 &quot;#,##0"/>
    <numFmt numFmtId="177" formatCode="#,##0_ "/>
    <numFmt numFmtId="178" formatCode="yyyy&quot;年&quot;m&quot;月&quot;d&quot;日&quot;;@"/>
    <numFmt numFmtId="179" formatCode="[$-411]ggge&quot;年&quot;m&quot;月&quot;d&quot;日&quot;;@"/>
    <numFmt numFmtId="180" formatCode="0&quot;台&quot;"/>
  </numFmts>
  <fonts count="5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3.2"/>
      <color indexed="12"/>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b/>
      <sz val="9"/>
      <name val="ＭＳ Ｐゴシック"/>
      <family val="3"/>
      <charset val="128"/>
    </font>
    <font>
      <sz val="10.5"/>
      <name val="BIZ UDPゴシック"/>
      <family val="3"/>
      <charset val="128"/>
    </font>
    <font>
      <sz val="11"/>
      <name val="BIZ UDPゴシック"/>
      <family val="3"/>
      <charset val="128"/>
    </font>
    <font>
      <sz val="10"/>
      <name val="BIZ UDP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u/>
      <sz val="11"/>
      <color theme="10"/>
      <name val="ＭＳ Ｐゴシック"/>
      <family val="3"/>
      <charset val="128"/>
    </font>
    <font>
      <b/>
      <sz val="14"/>
      <name val="BIZ UDPゴシック"/>
      <family val="3"/>
      <charset val="128"/>
    </font>
    <font>
      <b/>
      <sz val="13"/>
      <name val="BIZ UDPゴシック"/>
      <family val="3"/>
      <charset val="128"/>
    </font>
    <font>
      <sz val="9"/>
      <name val="BIZ UDPゴシック"/>
      <family val="3"/>
      <charset val="128"/>
    </font>
    <font>
      <sz val="12"/>
      <name val="BIZ UDPゴシック"/>
      <family val="3"/>
      <charset val="128"/>
    </font>
    <font>
      <u/>
      <sz val="11"/>
      <name val="BIZ UDPゴシック"/>
      <family val="3"/>
      <charset val="128"/>
    </font>
    <font>
      <b/>
      <sz val="16"/>
      <name val="BIZ UDPゴシック"/>
      <family val="3"/>
      <charset val="128"/>
    </font>
    <font>
      <sz val="16"/>
      <name val="BIZ UDPゴシック"/>
      <family val="3"/>
      <charset val="128"/>
    </font>
    <font>
      <b/>
      <u/>
      <sz val="10.5"/>
      <name val="BIZ UDPゴシック"/>
      <family val="3"/>
      <charset val="128"/>
    </font>
    <font>
      <b/>
      <sz val="10.5"/>
      <name val="BIZ UDPゴシック"/>
      <family val="3"/>
      <charset val="128"/>
    </font>
    <font>
      <b/>
      <sz val="11"/>
      <name val="BIZ UDPゴシック"/>
      <family val="3"/>
      <charset val="128"/>
    </font>
    <font>
      <sz val="20"/>
      <name val="BIZ UDPゴシック"/>
      <family val="3"/>
      <charset val="128"/>
    </font>
    <font>
      <sz val="26"/>
      <name val="BIZ UDPゴシック"/>
      <family val="3"/>
      <charset val="128"/>
    </font>
    <font>
      <sz val="24"/>
      <name val="BIZ UDPゴシック"/>
      <family val="3"/>
      <charset val="128"/>
    </font>
    <font>
      <b/>
      <sz val="24"/>
      <name val="BIZ UDPゴシック"/>
      <family val="3"/>
      <charset val="128"/>
    </font>
    <font>
      <sz val="18"/>
      <name val="BIZ UDPゴシック"/>
      <family val="3"/>
      <charset val="128"/>
    </font>
    <font>
      <sz val="14"/>
      <name val="BIZ UDPゴシック"/>
      <family val="3"/>
      <charset val="128"/>
    </font>
    <font>
      <b/>
      <sz val="12"/>
      <name val="BIZ UDPゴシック"/>
      <family val="3"/>
      <charset val="128"/>
    </font>
    <font>
      <sz val="8"/>
      <name val="BIZ UDPゴシック"/>
      <family val="3"/>
      <charset val="128"/>
    </font>
    <font>
      <b/>
      <sz val="10"/>
      <name val="BIZ UDPゴシック"/>
      <family val="3"/>
      <charset val="128"/>
    </font>
    <font>
      <sz val="22"/>
      <name val="BIZ UDPゴシック"/>
      <family val="3"/>
      <charset val="128"/>
    </font>
    <font>
      <sz val="9"/>
      <color indexed="81"/>
      <name val="MS P ゴシック"/>
      <family val="3"/>
      <charset val="128"/>
    </font>
    <font>
      <sz val="9"/>
      <name val="BIZ UDゴシック"/>
      <family val="3"/>
      <charset val="128"/>
    </font>
    <font>
      <u/>
      <sz val="10.5"/>
      <name val="BIZ UDP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5"/>
        <bgColor indexed="64"/>
      </patternFill>
    </fill>
    <fill>
      <patternFill patternType="solid">
        <fgColor indexed="65"/>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8550370799890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59999389629810485"/>
        <bgColor indexed="64"/>
      </patternFill>
    </fill>
  </fills>
  <borders count="16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double">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style="dashDotDot">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double">
        <color indexed="64"/>
      </left>
      <right style="hair">
        <color indexed="64"/>
      </right>
      <top/>
      <bottom/>
      <diagonal/>
    </border>
    <border>
      <left style="hair">
        <color indexed="64"/>
      </left>
      <right style="double">
        <color indexed="64"/>
      </right>
      <top/>
      <bottom/>
      <diagonal/>
    </border>
    <border>
      <left/>
      <right style="hair">
        <color indexed="64"/>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double">
        <color indexed="64"/>
      </bottom>
      <diagonal/>
    </border>
  </borders>
  <cellStyleXfs count="49">
    <xf numFmtId="0" fontId="0" fillId="0" borderId="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4" fillId="0" borderId="0" applyNumberFormat="0" applyFill="0" applyBorder="0" applyAlignment="0" applyProtection="0">
      <alignment vertical="center"/>
    </xf>
    <xf numFmtId="0" fontId="15" fillId="31" borderId="152" applyNumberFormat="0" applyAlignment="0" applyProtection="0">
      <alignment vertical="center"/>
    </xf>
    <xf numFmtId="0" fontId="16" fillId="32" borderId="0" applyNumberFormat="0" applyBorder="0" applyAlignment="0" applyProtection="0">
      <alignment vertical="center"/>
    </xf>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29" fillId="0" borderId="0" applyNumberFormat="0" applyFill="0" applyBorder="0" applyAlignment="0" applyProtection="0"/>
    <xf numFmtId="0" fontId="1" fillId="4" borderId="153" applyNumberFormat="0" applyFont="0" applyAlignment="0" applyProtection="0">
      <alignment vertical="center"/>
    </xf>
    <xf numFmtId="0" fontId="17" fillId="0" borderId="154" applyNumberFormat="0" applyFill="0" applyAlignment="0" applyProtection="0">
      <alignment vertical="center"/>
    </xf>
    <xf numFmtId="0" fontId="18" fillId="33" borderId="0" applyNumberFormat="0" applyBorder="0" applyAlignment="0" applyProtection="0">
      <alignment vertical="center"/>
    </xf>
    <xf numFmtId="0" fontId="19" fillId="34" borderId="155"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alignment vertical="center"/>
    </xf>
    <xf numFmtId="0" fontId="21" fillId="0" borderId="156" applyNumberFormat="0" applyFill="0" applyAlignment="0" applyProtection="0">
      <alignment vertical="center"/>
    </xf>
    <xf numFmtId="0" fontId="22" fillId="0" borderId="157" applyNumberFormat="0" applyFill="0" applyAlignment="0" applyProtection="0">
      <alignment vertical="center"/>
    </xf>
    <xf numFmtId="0" fontId="23" fillId="0" borderId="158" applyNumberFormat="0" applyFill="0" applyAlignment="0" applyProtection="0">
      <alignment vertical="center"/>
    </xf>
    <xf numFmtId="0" fontId="23" fillId="0" borderId="0" applyNumberFormat="0" applyFill="0" applyBorder="0" applyAlignment="0" applyProtection="0">
      <alignment vertical="center"/>
    </xf>
    <xf numFmtId="0" fontId="24" fillId="0" borderId="159" applyNumberFormat="0" applyFill="0" applyAlignment="0" applyProtection="0">
      <alignment vertical="center"/>
    </xf>
    <xf numFmtId="0" fontId="25" fillId="34" borderId="160" applyNumberFormat="0" applyAlignment="0" applyProtection="0">
      <alignment vertical="center"/>
    </xf>
    <xf numFmtId="0" fontId="26" fillId="0" borderId="0" applyNumberFormat="0" applyFill="0" applyBorder="0" applyAlignment="0" applyProtection="0">
      <alignment vertical="center"/>
    </xf>
    <xf numFmtId="6" fontId="1" fillId="0" borderId="0" applyFont="0" applyFill="0" applyBorder="0" applyAlignment="0" applyProtection="0"/>
    <xf numFmtId="0" fontId="27" fillId="2" borderId="155" applyNumberFormat="0" applyAlignment="0" applyProtection="0">
      <alignment vertical="center"/>
    </xf>
    <xf numFmtId="0" fontId="1" fillId="0" borderId="0"/>
    <xf numFmtId="0" fontId="28" fillId="35" borderId="0" applyNumberFormat="0" applyBorder="0" applyAlignment="0" applyProtection="0">
      <alignment vertical="center"/>
    </xf>
  </cellStyleXfs>
  <cellXfs count="1063">
    <xf numFmtId="0" fontId="0" fillId="0" borderId="0" xfId="0" applyAlignment="1"/>
    <xf numFmtId="0" fontId="9" fillId="0" borderId="0" xfId="0" applyFont="1" applyAlignment="1">
      <alignment horizontal="center"/>
    </xf>
    <xf numFmtId="0" fontId="11" fillId="3" borderId="6" xfId="0" applyFont="1" applyFill="1" applyBorder="1" applyAlignment="1">
      <alignment horizontal="left" vertical="center" wrapText="1"/>
    </xf>
    <xf numFmtId="0" fontId="10" fillId="0" borderId="0" xfId="0" applyFont="1" applyFill="1" applyAlignment="1">
      <alignment vertical="center"/>
    </xf>
    <xf numFmtId="49" fontId="10" fillId="0" borderId="0" xfId="0" applyNumberFormat="1" applyFont="1" applyFill="1" applyAlignment="1">
      <alignment horizontal="right" vertical="center"/>
    </xf>
    <xf numFmtId="0" fontId="10" fillId="0" borderId="0" xfId="0" applyFont="1" applyFill="1" applyBorder="1" applyAlignment="1">
      <alignment vertical="center"/>
    </xf>
    <xf numFmtId="0" fontId="10" fillId="0" borderId="0" xfId="0" applyFont="1" applyFill="1" applyAlignment="1">
      <alignment horizontal="left" vertical="center"/>
    </xf>
    <xf numFmtId="0" fontId="11" fillId="0" borderId="0" xfId="0" applyFont="1" applyFill="1" applyAlignment="1">
      <alignment vertical="center"/>
    </xf>
    <xf numFmtId="0" fontId="10" fillId="0" borderId="0" xfId="0" applyFont="1" applyFill="1" applyBorder="1" applyAlignment="1">
      <alignment horizontal="left" vertical="center"/>
    </xf>
    <xf numFmtId="0" fontId="34" fillId="0" borderId="0" xfId="0" applyFont="1" applyFill="1" applyAlignment="1">
      <alignment horizontal="left" vertical="center"/>
    </xf>
    <xf numFmtId="0" fontId="35" fillId="0" borderId="0" xfId="0" applyFont="1" applyFill="1" applyBorder="1" applyAlignment="1">
      <alignment horizontal="left" vertical="center"/>
    </xf>
    <xf numFmtId="0" fontId="32" fillId="0" borderId="0" xfId="0" applyFont="1" applyFill="1" applyBorder="1" applyAlignment="1">
      <alignment horizontal="left" vertical="center" textRotation="255"/>
    </xf>
    <xf numFmtId="0" fontId="32" fillId="0" borderId="0" xfId="0" applyFont="1" applyFill="1" applyBorder="1" applyAlignment="1">
      <alignment horizontal="center" vertical="center" textRotation="255"/>
    </xf>
    <xf numFmtId="0" fontId="36" fillId="0" borderId="0" xfId="0" applyFont="1" applyFill="1" applyBorder="1" applyAlignment="1">
      <alignment vertical="center"/>
    </xf>
    <xf numFmtId="0" fontId="33" fillId="0" borderId="0" xfId="0" applyFont="1" applyFill="1" applyBorder="1" applyAlignment="1">
      <alignment vertical="center"/>
    </xf>
    <xf numFmtId="0" fontId="10" fillId="0" borderId="0" xfId="0" applyFont="1" applyFill="1" applyBorder="1" applyAlignment="1">
      <alignment horizontal="center" vertical="center"/>
    </xf>
    <xf numFmtId="0" fontId="34" fillId="0" borderId="0" xfId="0" applyFont="1" applyFill="1" applyBorder="1" applyAlignment="1">
      <alignment vertical="center"/>
    </xf>
    <xf numFmtId="0" fontId="9" fillId="0" borderId="0" xfId="0" applyFont="1" applyAlignment="1">
      <alignment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vertical="center" shrinkToFit="1"/>
    </xf>
    <xf numFmtId="0" fontId="9" fillId="0" borderId="2" xfId="0" applyFont="1" applyFill="1" applyBorder="1" applyAlignment="1">
      <alignment vertical="center"/>
    </xf>
    <xf numFmtId="0" fontId="9" fillId="0" borderId="0" xfId="0" applyFont="1" applyBorder="1" applyAlignment="1"/>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9" fillId="0" borderId="0" xfId="0" applyFont="1" applyAlignment="1">
      <alignment horizontal="left"/>
    </xf>
    <xf numFmtId="0" fontId="9" fillId="0" borderId="4" xfId="0" applyFont="1" applyBorder="1" applyAlignment="1">
      <alignment vertical="center"/>
    </xf>
    <xf numFmtId="0" fontId="9" fillId="0" borderId="0" xfId="0" applyFont="1" applyBorder="1" applyAlignment="1">
      <alignment horizontal="left"/>
    </xf>
    <xf numFmtId="0" fontId="9" fillId="0" borderId="4" xfId="0" applyFont="1" applyBorder="1" applyAlignment="1">
      <alignment vertical="center" wrapText="1"/>
    </xf>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9" fillId="0" borderId="80" xfId="0" applyFont="1" applyBorder="1" applyAlignment="1">
      <alignment horizontal="center"/>
    </xf>
    <xf numFmtId="0" fontId="9" fillId="38" borderId="2" xfId="0" applyFont="1" applyFill="1" applyBorder="1" applyAlignment="1">
      <alignment horizontal="center" vertical="center"/>
    </xf>
    <xf numFmtId="0" fontId="9" fillId="0" borderId="3" xfId="0" applyFont="1" applyBorder="1" applyAlignment="1">
      <alignment vertical="center"/>
    </xf>
    <xf numFmtId="0" fontId="9" fillId="38" borderId="2" xfId="0" quotePrefix="1" applyFont="1" applyFill="1" applyBorder="1" applyAlignment="1">
      <alignment horizontal="center" vertical="center"/>
    </xf>
    <xf numFmtId="0" fontId="9" fillId="0" borderId="5" xfId="0" applyFont="1" applyBorder="1" applyAlignment="1">
      <alignment vertical="center"/>
    </xf>
    <xf numFmtId="0" fontId="9" fillId="0" borderId="2" xfId="0" applyFont="1" applyBorder="1" applyAlignment="1"/>
    <xf numFmtId="0" fontId="9" fillId="0" borderId="6" xfId="0" applyFont="1" applyBorder="1" applyAlignment="1">
      <alignment vertical="center"/>
    </xf>
    <xf numFmtId="0" fontId="9" fillId="0" borderId="7"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11" fillId="3" borderId="0" xfId="0" applyFont="1" applyFill="1" applyAlignment="1"/>
    <xf numFmtId="0" fontId="10" fillId="3" borderId="0" xfId="0" applyFont="1" applyFill="1" applyAlignment="1"/>
    <xf numFmtId="0" fontId="10" fillId="3" borderId="0" xfId="0" applyFont="1" applyFill="1" applyBorder="1" applyAlignment="1"/>
    <xf numFmtId="0" fontId="40" fillId="3" borderId="0" xfId="0" applyFont="1" applyFill="1" applyAlignment="1"/>
    <xf numFmtId="0" fontId="41" fillId="3" borderId="0" xfId="0" applyFont="1" applyFill="1" applyAlignment="1"/>
    <xf numFmtId="0" fontId="10" fillId="0" borderId="0" xfId="0" applyFont="1" applyBorder="1" applyAlignment="1">
      <alignment vertical="center"/>
    </xf>
    <xf numFmtId="0" fontId="10" fillId="0" borderId="3" xfId="0" applyFont="1" applyBorder="1" applyAlignment="1"/>
    <xf numFmtId="0" fontId="30" fillId="0" borderId="0" xfId="0" applyFont="1" applyAlignment="1">
      <alignment vertical="center"/>
    </xf>
    <xf numFmtId="0" fontId="10" fillId="38" borderId="9" xfId="0" applyFont="1" applyFill="1" applyBorder="1" applyAlignment="1">
      <alignment vertical="center"/>
    </xf>
    <xf numFmtId="0" fontId="11" fillId="38" borderId="4" xfId="0" applyFont="1" applyFill="1" applyBorder="1" applyAlignment="1">
      <alignment vertical="center"/>
    </xf>
    <xf numFmtId="0" fontId="11" fillId="0" borderId="0" xfId="0" applyFont="1" applyAlignment="1">
      <alignment vertical="center"/>
    </xf>
    <xf numFmtId="0" fontId="10" fillId="0" borderId="94" xfId="0" applyFont="1" applyBorder="1" applyAlignment="1">
      <alignment vertical="center"/>
    </xf>
    <xf numFmtId="0" fontId="10" fillId="0" borderId="95" xfId="0" applyFont="1" applyBorder="1" applyAlignment="1">
      <alignment vertical="center"/>
    </xf>
    <xf numFmtId="0" fontId="10" fillId="0" borderId="96" xfId="0" applyFont="1" applyBorder="1" applyAlignment="1">
      <alignment vertical="center"/>
    </xf>
    <xf numFmtId="0" fontId="10" fillId="0" borderId="97" xfId="0" applyFont="1" applyBorder="1" applyAlignment="1">
      <alignment vertical="center"/>
    </xf>
    <xf numFmtId="0" fontId="10" fillId="0" borderId="98" xfId="0" applyFont="1" applyBorder="1" applyAlignment="1">
      <alignment vertical="center"/>
    </xf>
    <xf numFmtId="0" fontId="10" fillId="0" borderId="99" xfId="0" applyFont="1" applyBorder="1" applyAlignment="1">
      <alignment vertical="center"/>
    </xf>
    <xf numFmtId="0" fontId="10" fillId="0" borderId="61" xfId="0" applyFont="1" applyBorder="1" applyAlignment="1">
      <alignment vertical="center"/>
    </xf>
    <xf numFmtId="0" fontId="11" fillId="38" borderId="100" xfId="0" applyFont="1" applyFill="1" applyBorder="1" applyAlignment="1">
      <alignment vertical="center"/>
    </xf>
    <xf numFmtId="0" fontId="10" fillId="0" borderId="101" xfId="0" applyFont="1" applyFill="1" applyBorder="1" applyAlignment="1">
      <alignment vertical="center"/>
    </xf>
    <xf numFmtId="0" fontId="10" fillId="0" borderId="102" xfId="0" applyFont="1" applyFill="1" applyBorder="1" applyAlignment="1">
      <alignment vertical="center"/>
    </xf>
    <xf numFmtId="0" fontId="10" fillId="0" borderId="101" xfId="0" applyFont="1" applyBorder="1" applyAlignment="1">
      <alignment vertical="center"/>
    </xf>
    <xf numFmtId="0" fontId="10" fillId="0" borderId="102" xfId="0" applyFont="1" applyBorder="1" applyAlignment="1">
      <alignment vertical="center"/>
    </xf>
    <xf numFmtId="0" fontId="10" fillId="0" borderId="103" xfId="0" applyFont="1" applyFill="1" applyBorder="1" applyAlignment="1">
      <alignment vertical="center"/>
    </xf>
    <xf numFmtId="0" fontId="10" fillId="0" borderId="104" xfId="0" applyFont="1" applyFill="1" applyBorder="1" applyAlignment="1">
      <alignment vertical="center"/>
    </xf>
    <xf numFmtId="0" fontId="10" fillId="0" borderId="105" xfId="0" applyFont="1" applyFill="1" applyBorder="1" applyAlignment="1">
      <alignment vertical="center"/>
    </xf>
    <xf numFmtId="0" fontId="10" fillId="0" borderId="106" xfId="0" applyFont="1" applyFill="1" applyBorder="1" applyAlignment="1">
      <alignment vertical="center"/>
    </xf>
    <xf numFmtId="0" fontId="10" fillId="0" borderId="46" xfId="0" applyFont="1" applyBorder="1" applyAlignment="1">
      <alignment vertical="center"/>
    </xf>
    <xf numFmtId="0" fontId="10" fillId="0" borderId="107" xfId="0" applyFont="1" applyBorder="1" applyAlignment="1">
      <alignment vertical="center"/>
    </xf>
    <xf numFmtId="0" fontId="10" fillId="0" borderId="46" xfId="0" applyFont="1" applyFill="1" applyBorder="1" applyAlignment="1">
      <alignment vertical="center"/>
    </xf>
    <xf numFmtId="0" fontId="10" fillId="0" borderId="108" xfId="0" applyFont="1" applyFill="1" applyBorder="1" applyAlignment="1">
      <alignment vertical="center"/>
    </xf>
    <xf numFmtId="0" fontId="10" fillId="0" borderId="109" xfId="0" applyFont="1" applyFill="1" applyBorder="1" applyAlignment="1">
      <alignment vertical="center"/>
    </xf>
    <xf numFmtId="0" fontId="10" fillId="0" borderId="107" xfId="0" applyFont="1" applyFill="1" applyBorder="1" applyAlignment="1">
      <alignment vertical="center"/>
    </xf>
    <xf numFmtId="0" fontId="10" fillId="0" borderId="110" xfId="0" applyFont="1" applyFill="1" applyBorder="1" applyAlignment="1">
      <alignment vertical="center"/>
    </xf>
    <xf numFmtId="0" fontId="10" fillId="0" borderId="111" xfId="0" applyFont="1" applyFill="1" applyBorder="1" applyAlignment="1">
      <alignment vertical="center"/>
    </xf>
    <xf numFmtId="0" fontId="10" fillId="0" borderId="96" xfId="0" applyFont="1" applyFill="1" applyBorder="1" applyAlignment="1">
      <alignment vertical="center"/>
    </xf>
    <xf numFmtId="0" fontId="10" fillId="0" borderId="97" xfId="0" applyFont="1" applyFill="1" applyBorder="1" applyAlignment="1">
      <alignment vertical="center"/>
    </xf>
    <xf numFmtId="0" fontId="10" fillId="0" borderId="98" xfId="0" applyFont="1" applyFill="1" applyBorder="1" applyAlignment="1">
      <alignment vertical="center"/>
    </xf>
    <xf numFmtId="0" fontId="10" fillId="0" borderId="95" xfId="0" applyFont="1" applyFill="1" applyBorder="1" applyAlignment="1">
      <alignment vertical="center"/>
    </xf>
    <xf numFmtId="0" fontId="10" fillId="0" borderId="99" xfId="0" applyFont="1" applyFill="1" applyBorder="1" applyAlignment="1">
      <alignment vertical="center"/>
    </xf>
    <xf numFmtId="0" fontId="10" fillId="0" borderId="94" xfId="0" applyFont="1" applyFill="1" applyBorder="1" applyAlignment="1">
      <alignment vertical="center"/>
    </xf>
    <xf numFmtId="0" fontId="46" fillId="0" borderId="0" xfId="0" applyFont="1" applyAlignment="1"/>
    <xf numFmtId="0" fontId="47" fillId="0" borderId="0" xfId="0" applyFont="1" applyAlignment="1"/>
    <xf numFmtId="0" fontId="11" fillId="38" borderId="32" xfId="0" applyFont="1" applyFill="1" applyBorder="1" applyAlignment="1">
      <alignment horizontal="center" vertical="center"/>
    </xf>
    <xf numFmtId="0" fontId="11" fillId="0" borderId="22" xfId="0" applyFont="1" applyBorder="1" applyAlignment="1">
      <alignment horizontal="right" vertical="center"/>
    </xf>
    <xf numFmtId="0" fontId="11" fillId="37" borderId="22" xfId="0" applyFont="1" applyFill="1" applyBorder="1" applyAlignment="1">
      <alignment horizontal="right" vertical="center"/>
    </xf>
    <xf numFmtId="0" fontId="11" fillId="37" borderId="4" xfId="0" applyFont="1" applyFill="1" applyBorder="1" applyAlignment="1">
      <alignment horizontal="right" vertical="center"/>
    </xf>
    <xf numFmtId="0" fontId="11" fillId="0" borderId="4" xfId="0" applyFont="1" applyBorder="1" applyAlignment="1">
      <alignment horizontal="right" vertical="center"/>
    </xf>
    <xf numFmtId="0" fontId="11" fillId="0" borderId="2" xfId="0" applyFont="1" applyBorder="1" applyAlignment="1">
      <alignment horizontal="right" vertical="center"/>
    </xf>
    <xf numFmtId="0" fontId="11" fillId="0" borderId="9" xfId="0" applyFont="1" applyBorder="1" applyAlignment="1">
      <alignment horizontal="right" vertical="center"/>
    </xf>
    <xf numFmtId="0" fontId="11" fillId="37" borderId="2" xfId="0" applyFont="1" applyFill="1" applyBorder="1" applyAlignment="1">
      <alignment horizontal="right" vertical="center"/>
    </xf>
    <xf numFmtId="0" fontId="11" fillId="37" borderId="8" xfId="0" applyFont="1" applyFill="1" applyBorder="1" applyAlignment="1">
      <alignment horizontal="right" vertical="center"/>
    </xf>
    <xf numFmtId="0" fontId="11" fillId="37" borderId="93" xfId="0" applyFont="1" applyFill="1" applyBorder="1" applyAlignment="1">
      <alignment horizontal="right" vertical="center"/>
    </xf>
    <xf numFmtId="0" fontId="11" fillId="37" borderId="23" xfId="0" applyFont="1" applyFill="1" applyBorder="1" applyAlignment="1">
      <alignment horizontal="right" vertical="center"/>
    </xf>
    <xf numFmtId="0" fontId="11" fillId="37" borderId="28" xfId="0" applyFont="1" applyFill="1" applyBorder="1" applyAlignment="1">
      <alignment horizontal="right" vertical="center"/>
    </xf>
    <xf numFmtId="0" fontId="11" fillId="0" borderId="0" xfId="0" applyFont="1" applyAlignment="1"/>
    <xf numFmtId="0" fontId="11" fillId="0" borderId="0" xfId="0" applyFont="1" applyAlignment="1">
      <alignment horizontal="right" vertical="center"/>
    </xf>
    <xf numFmtId="0" fontId="11" fillId="38" borderId="31" xfId="0" applyFont="1" applyFill="1" applyBorder="1" applyAlignment="1">
      <alignment horizontal="center" vertical="center"/>
    </xf>
    <xf numFmtId="0" fontId="34" fillId="0" borderId="0" xfId="0" applyFont="1" applyAlignment="1"/>
    <xf numFmtId="0" fontId="10" fillId="38" borderId="14" xfId="0" applyFont="1" applyFill="1" applyBorder="1" applyAlignment="1">
      <alignment horizontal="center" vertical="center"/>
    </xf>
    <xf numFmtId="0" fontId="10" fillId="38" borderId="89" xfId="0" applyFont="1" applyFill="1" applyBorder="1" applyAlignment="1">
      <alignment horizontal="center" vertical="center"/>
    </xf>
    <xf numFmtId="0" fontId="10" fillId="0" borderId="91" xfId="0" applyFont="1" applyFill="1" applyBorder="1" applyAlignment="1">
      <alignment vertical="top"/>
    </xf>
    <xf numFmtId="0" fontId="10" fillId="0" borderId="90" xfId="0" applyFont="1" applyBorder="1" applyAlignment="1"/>
    <xf numFmtId="0" fontId="10" fillId="0" borderId="91" xfId="0" applyFont="1" applyBorder="1" applyAlignment="1"/>
    <xf numFmtId="0" fontId="10" fillId="0" borderId="92" xfId="0" applyFont="1" applyBorder="1" applyAlignment="1"/>
    <xf numFmtId="0" fontId="10" fillId="0" borderId="35" xfId="0" applyFont="1" applyBorder="1" applyAlignment="1"/>
    <xf numFmtId="0" fontId="32" fillId="38" borderId="12" xfId="0" applyFont="1" applyFill="1" applyBorder="1" applyAlignment="1">
      <alignment horizontal="center" vertical="center" wrapText="1"/>
    </xf>
    <xf numFmtId="0" fontId="9" fillId="0" borderId="86" xfId="0" applyFont="1" applyBorder="1" applyAlignment="1">
      <alignment horizontal="justify" wrapText="1"/>
    </xf>
    <xf numFmtId="0" fontId="9" fillId="0" borderId="87" xfId="0" applyFont="1" applyBorder="1" applyAlignment="1">
      <alignment horizontal="justify" wrapText="1"/>
    </xf>
    <xf numFmtId="0" fontId="9" fillId="0" borderId="88" xfId="0" applyFont="1" applyBorder="1" applyAlignment="1">
      <alignment horizontal="justify" wrapText="1"/>
    </xf>
    <xf numFmtId="0" fontId="11" fillId="0" borderId="0" xfId="0" applyFont="1" applyAlignment="1">
      <alignment wrapText="1"/>
    </xf>
    <xf numFmtId="0" fontId="10" fillId="0" borderId="2" xfId="0" applyFont="1" applyBorder="1" applyAlignment="1"/>
    <xf numFmtId="0" fontId="9" fillId="0" borderId="0" xfId="0" applyFont="1" applyFill="1" applyAlignment="1">
      <alignment horizontal="left"/>
    </xf>
    <xf numFmtId="0" fontId="10" fillId="0" borderId="0" xfId="0" applyFont="1" applyFill="1" applyAlignment="1"/>
    <xf numFmtId="0" fontId="11" fillId="0" borderId="0" xfId="0" applyFont="1" applyFill="1" applyAlignment="1">
      <alignment horizontal="left"/>
    </xf>
    <xf numFmtId="0" fontId="10" fillId="0" borderId="0" xfId="0" applyFont="1" applyFill="1" applyAlignment="1">
      <alignment horizontal="right" vertical="center"/>
    </xf>
    <xf numFmtId="0" fontId="9" fillId="0" borderId="0" xfId="0" applyFont="1" applyFill="1" applyAlignment="1">
      <alignment horizontal="justify"/>
    </xf>
    <xf numFmtId="0" fontId="11" fillId="0" borderId="0" xfId="0" applyFont="1" applyFill="1" applyAlignment="1"/>
    <xf numFmtId="0" fontId="9" fillId="0" borderId="2" xfId="0" applyFont="1" applyFill="1" applyBorder="1" applyAlignment="1">
      <alignment horizontal="justify" vertical="top" wrapText="1"/>
    </xf>
    <xf numFmtId="0" fontId="9" fillId="0" borderId="5" xfId="0" applyFont="1" applyFill="1" applyBorder="1" applyAlignment="1">
      <alignment horizontal="justify" vertical="top" wrapText="1"/>
    </xf>
    <xf numFmtId="0" fontId="9" fillId="0" borderId="79" xfId="0" applyFont="1" applyFill="1" applyBorder="1" applyAlignment="1">
      <alignment horizontal="justify" vertical="top" wrapText="1"/>
    </xf>
    <xf numFmtId="0" fontId="11" fillId="0" borderId="0" xfId="0" applyFont="1" applyFill="1" applyAlignment="1">
      <alignment wrapText="1"/>
    </xf>
    <xf numFmtId="0" fontId="9" fillId="0" borderId="61" xfId="0" applyFont="1" applyFill="1" applyBorder="1" applyAlignment="1">
      <alignment horizontal="justify" vertical="top" wrapText="1"/>
    </xf>
    <xf numFmtId="0" fontId="9" fillId="0" borderId="80" xfId="0" applyFont="1" applyFill="1" applyBorder="1" applyAlignment="1">
      <alignment horizontal="justify" vertical="top" wrapText="1"/>
    </xf>
    <xf numFmtId="0" fontId="9" fillId="0" borderId="38" xfId="0" applyFont="1" applyFill="1" applyBorder="1" applyAlignment="1">
      <alignment horizontal="justify" vertical="top" wrapText="1"/>
    </xf>
    <xf numFmtId="0" fontId="9" fillId="0" borderId="1" xfId="0" applyFont="1" applyFill="1" applyBorder="1" applyAlignment="1">
      <alignment horizontal="left"/>
    </xf>
    <xf numFmtId="0" fontId="10" fillId="0" borderId="0" xfId="0" applyFont="1" applyFill="1" applyBorder="1" applyAlignment="1"/>
    <xf numFmtId="0" fontId="9" fillId="0" borderId="0" xfId="0" applyFont="1" applyFill="1" applyBorder="1" applyAlignment="1"/>
    <xf numFmtId="0" fontId="10" fillId="0" borderId="10" xfId="0" applyFont="1" applyFill="1" applyBorder="1" applyAlignment="1"/>
    <xf numFmtId="0" fontId="9" fillId="0" borderId="45" xfId="0" applyFont="1" applyFill="1" applyBorder="1" applyAlignment="1">
      <alignment horizontal="left"/>
    </xf>
    <xf numFmtId="0" fontId="10" fillId="0" borderId="3" xfId="0" applyFont="1" applyFill="1" applyBorder="1" applyAlignment="1"/>
    <xf numFmtId="0" fontId="10" fillId="0" borderId="7" xfId="0" applyFont="1" applyFill="1" applyBorder="1" applyAlignment="1"/>
    <xf numFmtId="0" fontId="9" fillId="0" borderId="0" xfId="0" applyFont="1" applyFill="1" applyBorder="1" applyAlignment="1">
      <alignment horizontal="left"/>
    </xf>
    <xf numFmtId="0" fontId="10" fillId="38" borderId="19" xfId="0" applyFont="1" applyFill="1" applyBorder="1" applyAlignment="1">
      <alignment horizontal="center" vertical="center"/>
    </xf>
    <xf numFmtId="0" fontId="10" fillId="38" borderId="76" xfId="0" applyFont="1" applyFill="1" applyBorder="1" applyAlignment="1">
      <alignment horizontal="center" vertical="center"/>
    </xf>
    <xf numFmtId="0" fontId="10" fillId="38" borderId="4" xfId="0" applyFont="1" applyFill="1" applyBorder="1" applyAlignment="1">
      <alignment horizontal="center" vertical="center"/>
    </xf>
    <xf numFmtId="38" fontId="10" fillId="0" borderId="3" xfId="36" applyFont="1" applyBorder="1" applyAlignment="1">
      <alignment horizontal="right" vertical="center"/>
    </xf>
    <xf numFmtId="0" fontId="10" fillId="0" borderId="4" xfId="0" applyFont="1" applyBorder="1" applyAlignment="1">
      <alignment horizontal="right" vertical="center"/>
    </xf>
    <xf numFmtId="38" fontId="10" fillId="0" borderId="46" xfId="0" applyNumberFormat="1" applyFont="1" applyBorder="1" applyAlignment="1">
      <alignment horizontal="right" vertical="center"/>
    </xf>
    <xf numFmtId="0" fontId="10" fillId="0" borderId="4" xfId="0" applyFont="1" applyBorder="1" applyAlignment="1">
      <alignment horizontal="center" vertical="center"/>
    </xf>
    <xf numFmtId="38" fontId="10" fillId="0" borderId="4" xfId="0" applyNumberFormat="1" applyFont="1" applyBorder="1" applyAlignment="1">
      <alignment horizontal="right" vertical="center"/>
    </xf>
    <xf numFmtId="38" fontId="10" fillId="0" borderId="4" xfId="0" applyNumberFormat="1" applyFont="1" applyBorder="1" applyAlignment="1">
      <alignment vertical="center"/>
    </xf>
    <xf numFmtId="38" fontId="10" fillId="0" borderId="4" xfId="36" applyFont="1" applyBorder="1" applyAlignment="1">
      <alignment vertical="center"/>
    </xf>
    <xf numFmtId="0" fontId="10" fillId="0" borderId="30" xfId="0" applyFont="1" applyBorder="1" applyAlignment="1">
      <alignment horizontal="center" vertical="center"/>
    </xf>
    <xf numFmtId="0" fontId="10" fillId="38" borderId="52" xfId="0" applyFont="1" applyFill="1" applyBorder="1" applyAlignment="1">
      <alignment horizontal="center" vertical="center"/>
    </xf>
    <xf numFmtId="38" fontId="10" fillId="0" borderId="24" xfId="36" applyFont="1" applyBorder="1" applyAlignment="1">
      <alignment horizontal="right" vertical="center"/>
    </xf>
    <xf numFmtId="0" fontId="10" fillId="0" borderId="2" xfId="0" applyFont="1" applyBorder="1" applyAlignment="1">
      <alignment horizontal="right" vertical="center"/>
    </xf>
    <xf numFmtId="38" fontId="10" fillId="0" borderId="49" xfId="36" applyFont="1" applyBorder="1" applyAlignment="1">
      <alignment horizontal="right" vertical="center"/>
    </xf>
    <xf numFmtId="0" fontId="10" fillId="0" borderId="2" xfId="0" applyFont="1" applyBorder="1" applyAlignment="1">
      <alignment horizontal="center" vertical="center"/>
    </xf>
    <xf numFmtId="38" fontId="10" fillId="0" borderId="2" xfId="0" applyNumberFormat="1" applyFont="1" applyBorder="1" applyAlignment="1">
      <alignment horizontal="right" vertical="center"/>
    </xf>
    <xf numFmtId="38" fontId="10" fillId="0" borderId="2" xfId="0" applyNumberFormat="1" applyFont="1" applyBorder="1" applyAlignment="1">
      <alignment vertical="center"/>
    </xf>
    <xf numFmtId="38" fontId="10" fillId="0" borderId="2" xfId="36" applyFont="1" applyBorder="1" applyAlignment="1">
      <alignment vertical="center"/>
    </xf>
    <xf numFmtId="0" fontId="10" fillId="0" borderId="31" xfId="0" applyFont="1" applyBorder="1" applyAlignment="1">
      <alignment horizontal="center" vertical="center"/>
    </xf>
    <xf numFmtId="38" fontId="10" fillId="0" borderId="2" xfId="36" applyFont="1" applyBorder="1" applyAlignment="1">
      <alignment horizontal="right" vertical="center"/>
    </xf>
    <xf numFmtId="38" fontId="10" fillId="0" borderId="46" xfId="36" applyFont="1" applyBorder="1" applyAlignment="1">
      <alignment horizontal="right" vertical="center"/>
    </xf>
    <xf numFmtId="0" fontId="10" fillId="38" borderId="77" xfId="0" applyFont="1" applyFill="1" applyBorder="1" applyAlignment="1">
      <alignment horizontal="center" vertical="center"/>
    </xf>
    <xf numFmtId="38" fontId="10" fillId="0" borderId="26" xfId="36" applyFont="1" applyBorder="1" applyAlignment="1">
      <alignment horizontal="right" vertical="center"/>
    </xf>
    <xf numFmtId="38" fontId="10" fillId="0" borderId="22" xfId="36" applyFont="1" applyBorder="1" applyAlignment="1">
      <alignment horizontal="right" vertical="center"/>
    </xf>
    <xf numFmtId="38" fontId="10" fillId="0" borderId="78" xfId="36" applyFont="1" applyBorder="1" applyAlignment="1">
      <alignment horizontal="right" vertical="center"/>
    </xf>
    <xf numFmtId="0" fontId="10" fillId="0" borderId="22" xfId="0" applyFont="1" applyBorder="1" applyAlignment="1">
      <alignment horizontal="center" vertical="center"/>
    </xf>
    <xf numFmtId="38" fontId="10" fillId="0" borderId="22" xfId="0" applyNumberFormat="1" applyFont="1" applyBorder="1" applyAlignment="1">
      <alignment horizontal="right" vertical="center"/>
    </xf>
    <xf numFmtId="38" fontId="10" fillId="0" borderId="22" xfId="36" applyFont="1" applyBorder="1" applyAlignment="1">
      <alignment vertical="center"/>
    </xf>
    <xf numFmtId="0" fontId="10" fillId="0" borderId="75" xfId="0" applyFont="1" applyBorder="1" applyAlignment="1">
      <alignment horizontal="center" vertical="center"/>
    </xf>
    <xf numFmtId="38" fontId="10" fillId="0" borderId="39" xfId="0" applyNumberFormat="1" applyFont="1" applyBorder="1" applyAlignment="1">
      <alignment horizontal="right" vertical="center"/>
    </xf>
    <xf numFmtId="38" fontId="10" fillId="0" borderId="28" xfId="0" applyNumberFormat="1" applyFont="1" applyBorder="1" applyAlignment="1">
      <alignment horizontal="right" vertical="center"/>
    </xf>
    <xf numFmtId="38" fontId="10" fillId="0" borderId="72" xfId="36" applyFont="1" applyBorder="1" applyAlignment="1">
      <alignment horizontal="right" vertical="center"/>
    </xf>
    <xf numFmtId="0" fontId="10" fillId="0" borderId="28" xfId="0" applyFont="1" applyBorder="1" applyAlignment="1">
      <alignment horizontal="center" vertical="center"/>
    </xf>
    <xf numFmtId="38" fontId="10" fillId="0" borderId="28" xfId="36" applyFont="1" applyBorder="1" applyAlignment="1">
      <alignment horizontal="right" vertical="center"/>
    </xf>
    <xf numFmtId="3" fontId="10" fillId="0" borderId="28" xfId="0" applyNumberFormat="1" applyFont="1" applyBorder="1" applyAlignment="1">
      <alignment vertical="center"/>
    </xf>
    <xf numFmtId="38" fontId="10" fillId="0" borderId="28" xfId="0" applyNumberFormat="1" applyFont="1" applyBorder="1" applyAlignment="1">
      <alignment vertical="center"/>
    </xf>
    <xf numFmtId="0" fontId="10" fillId="0" borderId="35" xfId="0" applyFont="1" applyBorder="1" applyAlignment="1">
      <alignment horizontal="center" vertical="center"/>
    </xf>
    <xf numFmtId="38" fontId="10" fillId="0" borderId="0" xfId="0" applyNumberFormat="1" applyFont="1" applyBorder="1" applyAlignment="1">
      <alignment horizontal="right" vertical="center"/>
    </xf>
    <xf numFmtId="38" fontId="10" fillId="0" borderId="0" xfId="36" applyFont="1" applyBorder="1" applyAlignment="1">
      <alignment horizontal="right" vertical="center"/>
    </xf>
    <xf numFmtId="3" fontId="10" fillId="0" borderId="0" xfId="0" applyNumberFormat="1" applyFont="1" applyBorder="1" applyAlignment="1">
      <alignment vertical="center"/>
    </xf>
    <xf numFmtId="38" fontId="10" fillId="0" borderId="0" xfId="0" applyNumberFormat="1" applyFont="1" applyBorder="1" applyAlignment="1">
      <alignment vertical="center"/>
    </xf>
    <xf numFmtId="38" fontId="11" fillId="3" borderId="0" xfId="36" applyFont="1" applyFill="1" applyAlignment="1">
      <alignment vertical="center"/>
    </xf>
    <xf numFmtId="38" fontId="10" fillId="3" borderId="39" xfId="37" applyFont="1" applyFill="1" applyBorder="1" applyAlignment="1">
      <alignment vertical="center" wrapText="1"/>
    </xf>
    <xf numFmtId="38" fontId="10" fillId="3" borderId="0" xfId="37" applyFont="1" applyFill="1" applyAlignment="1">
      <alignment horizontal="center" vertical="center" wrapText="1"/>
    </xf>
    <xf numFmtId="38" fontId="11" fillId="3" borderId="0" xfId="37" applyFont="1" applyFill="1" applyAlignment="1">
      <alignment horizontal="right" vertical="center" wrapText="1"/>
    </xf>
    <xf numFmtId="38" fontId="11" fillId="38" borderId="40" xfId="37" applyFont="1" applyFill="1" applyBorder="1" applyAlignment="1">
      <alignment horizontal="center" vertical="center"/>
    </xf>
    <xf numFmtId="176" fontId="11" fillId="38" borderId="41" xfId="37" applyNumberFormat="1" applyFont="1" applyFill="1" applyBorder="1" applyAlignment="1">
      <alignment horizontal="center" vertical="center"/>
    </xf>
    <xf numFmtId="176" fontId="11" fillId="38" borderId="42" xfId="37" applyNumberFormat="1" applyFont="1" applyFill="1" applyBorder="1" applyAlignment="1">
      <alignment horizontal="center" vertical="center"/>
    </xf>
    <xf numFmtId="176" fontId="11" fillId="38" borderId="43" xfId="37" applyNumberFormat="1" applyFont="1" applyFill="1" applyBorder="1" applyAlignment="1">
      <alignment horizontal="center" vertical="center"/>
    </xf>
    <xf numFmtId="38" fontId="11" fillId="38" borderId="44" xfId="37" applyFont="1" applyFill="1" applyBorder="1" applyAlignment="1">
      <alignment vertical="center"/>
    </xf>
    <xf numFmtId="38" fontId="11" fillId="38" borderId="45" xfId="37" applyFont="1" applyFill="1" applyBorder="1" applyAlignment="1">
      <alignment vertical="center"/>
    </xf>
    <xf numFmtId="38" fontId="11" fillId="38" borderId="7" xfId="37" applyFont="1" applyFill="1" applyBorder="1" applyAlignment="1">
      <alignment vertical="center"/>
    </xf>
    <xf numFmtId="176" fontId="11" fillId="3" borderId="46" xfId="37" applyNumberFormat="1" applyFont="1" applyFill="1" applyBorder="1" applyAlignment="1">
      <alignment vertical="center" shrinkToFit="1"/>
    </xf>
    <xf numFmtId="176" fontId="11" fillId="3" borderId="47" xfId="37" applyNumberFormat="1" applyFont="1" applyFill="1" applyBorder="1" applyAlignment="1">
      <alignment vertical="center" shrinkToFit="1"/>
    </xf>
    <xf numFmtId="176" fontId="11" fillId="3" borderId="47" xfId="37" applyNumberFormat="1" applyFont="1" applyFill="1" applyBorder="1" applyAlignment="1" applyProtection="1">
      <alignment vertical="center" shrinkToFit="1"/>
      <protection locked="0"/>
    </xf>
    <xf numFmtId="176" fontId="11" fillId="3" borderId="48" xfId="37" applyNumberFormat="1" applyFont="1" applyFill="1" applyBorder="1" applyAlignment="1" applyProtection="1">
      <alignment vertical="center" shrinkToFit="1"/>
      <protection locked="0"/>
    </xf>
    <xf numFmtId="38" fontId="11" fillId="38" borderId="1" xfId="37" applyFont="1" applyFill="1" applyBorder="1" applyAlignment="1">
      <alignment vertical="center"/>
    </xf>
    <xf numFmtId="176" fontId="11" fillId="37" borderId="49" xfId="37" applyNumberFormat="1" applyFont="1" applyFill="1" applyBorder="1" applyAlignment="1">
      <alignment vertical="center" shrinkToFit="1"/>
    </xf>
    <xf numFmtId="176" fontId="11" fillId="37" borderId="50" xfId="37" applyNumberFormat="1" applyFont="1" applyFill="1" applyBorder="1" applyAlignment="1">
      <alignment vertical="center" shrinkToFit="1"/>
    </xf>
    <xf numFmtId="176" fontId="11" fillId="37" borderId="50" xfId="37" applyNumberFormat="1" applyFont="1" applyFill="1" applyBorder="1" applyAlignment="1" applyProtection="1">
      <alignment vertical="center" shrinkToFit="1"/>
      <protection locked="0"/>
    </xf>
    <xf numFmtId="176" fontId="11" fillId="37" borderId="51" xfId="37" applyNumberFormat="1" applyFont="1" applyFill="1" applyBorder="1" applyAlignment="1" applyProtection="1">
      <alignment vertical="center" shrinkToFit="1"/>
      <protection locked="0"/>
    </xf>
    <xf numFmtId="38" fontId="11" fillId="38" borderId="2" xfId="37" applyFont="1" applyFill="1" applyBorder="1" applyAlignment="1">
      <alignment vertical="center"/>
    </xf>
    <xf numFmtId="176" fontId="11" fillId="3" borderId="49" xfId="37" applyNumberFormat="1" applyFont="1" applyFill="1" applyBorder="1" applyAlignment="1">
      <alignment vertical="center" shrinkToFit="1"/>
    </xf>
    <xf numFmtId="176" fontId="11" fillId="3" borderId="50" xfId="37" applyNumberFormat="1" applyFont="1" applyFill="1" applyBorder="1" applyAlignment="1">
      <alignment vertical="center" shrinkToFit="1"/>
    </xf>
    <xf numFmtId="176" fontId="11" fillId="3" borderId="50" xfId="37" applyNumberFormat="1" applyFont="1" applyFill="1" applyBorder="1" applyAlignment="1" applyProtection="1">
      <alignment vertical="center" shrinkToFit="1"/>
      <protection locked="0"/>
    </xf>
    <xf numFmtId="176" fontId="11" fillId="3" borderId="51" xfId="37" applyNumberFormat="1" applyFont="1" applyFill="1" applyBorder="1" applyAlignment="1" applyProtection="1">
      <alignment vertical="center" shrinkToFit="1"/>
      <protection locked="0"/>
    </xf>
    <xf numFmtId="38" fontId="11" fillId="38" borderId="4" xfId="37" applyFont="1" applyFill="1" applyBorder="1" applyAlignment="1">
      <alignment vertical="center"/>
    </xf>
    <xf numFmtId="176" fontId="11" fillId="3" borderId="51" xfId="37" applyNumberFormat="1" applyFont="1" applyFill="1" applyBorder="1" applyAlignment="1">
      <alignment vertical="center" shrinkToFit="1"/>
    </xf>
    <xf numFmtId="176" fontId="11" fillId="37" borderId="51" xfId="37" applyNumberFormat="1" applyFont="1" applyFill="1" applyBorder="1" applyAlignment="1">
      <alignment vertical="center" shrinkToFit="1"/>
    </xf>
    <xf numFmtId="38" fontId="11" fillId="38" borderId="5" xfId="37" applyFont="1" applyFill="1" applyBorder="1" applyAlignment="1">
      <alignment vertical="center"/>
    </xf>
    <xf numFmtId="176" fontId="11" fillId="3" borderId="49" xfId="37" applyNumberFormat="1" applyFont="1" applyFill="1" applyBorder="1" applyAlignment="1" applyProtection="1">
      <alignment vertical="center" shrinkToFit="1"/>
      <protection locked="0"/>
    </xf>
    <xf numFmtId="176" fontId="11" fillId="37" borderId="5" xfId="37" applyNumberFormat="1" applyFont="1" applyFill="1" applyBorder="1" applyAlignment="1">
      <alignment vertical="center" shrinkToFit="1"/>
    </xf>
    <xf numFmtId="38" fontId="11" fillId="38" borderId="53" xfId="37" applyFont="1" applyFill="1" applyBorder="1" applyAlignment="1">
      <alignment vertical="center"/>
    </xf>
    <xf numFmtId="38" fontId="11" fillId="38" borderId="54" xfId="37" applyFont="1" applyFill="1" applyBorder="1" applyAlignment="1">
      <alignment vertical="center"/>
    </xf>
    <xf numFmtId="176" fontId="11" fillId="3" borderId="55" xfId="37" applyNumberFormat="1" applyFont="1" applyFill="1" applyBorder="1" applyAlignment="1" applyProtection="1">
      <alignment vertical="center" shrinkToFit="1"/>
      <protection locked="0"/>
    </xf>
    <xf numFmtId="176" fontId="11" fillId="3" borderId="56" xfId="37" applyNumberFormat="1" applyFont="1" applyFill="1" applyBorder="1" applyAlignment="1" applyProtection="1">
      <alignment vertical="center" shrinkToFit="1"/>
      <protection locked="0"/>
    </xf>
    <xf numFmtId="176" fontId="11" fillId="3" borderId="57" xfId="37" applyNumberFormat="1" applyFont="1" applyFill="1" applyBorder="1" applyAlignment="1" applyProtection="1">
      <alignment vertical="center" shrinkToFit="1"/>
      <protection locked="0"/>
    </xf>
    <xf numFmtId="176" fontId="11" fillId="3" borderId="58" xfId="37" applyNumberFormat="1" applyFont="1" applyFill="1" applyBorder="1" applyAlignment="1" applyProtection="1">
      <alignment vertical="center" shrinkToFit="1"/>
      <protection locked="0"/>
    </xf>
    <xf numFmtId="176" fontId="11" fillId="3" borderId="59" xfId="37" applyNumberFormat="1" applyFont="1" applyFill="1" applyBorder="1" applyAlignment="1" applyProtection="1">
      <alignment vertical="center" shrinkToFit="1"/>
      <protection locked="0"/>
    </xf>
    <xf numFmtId="176" fontId="11" fillId="3" borderId="60" xfId="37" applyNumberFormat="1" applyFont="1" applyFill="1" applyBorder="1" applyAlignment="1" applyProtection="1">
      <alignment vertical="center" shrinkToFit="1"/>
      <protection locked="0"/>
    </xf>
    <xf numFmtId="38" fontId="11" fillId="38" borderId="61" xfId="37" applyFont="1" applyFill="1" applyBorder="1" applyAlignment="1">
      <alignment vertical="center"/>
    </xf>
    <xf numFmtId="176" fontId="11" fillId="37" borderId="61" xfId="37" applyNumberFormat="1" applyFont="1" applyFill="1" applyBorder="1" applyAlignment="1" applyProtection="1">
      <alignment vertical="center" shrinkToFit="1"/>
      <protection locked="0"/>
    </xf>
    <xf numFmtId="176" fontId="11" fillId="37" borderId="62" xfId="37" applyNumberFormat="1" applyFont="1" applyFill="1" applyBorder="1" applyAlignment="1" applyProtection="1">
      <alignment vertical="center" shrinkToFit="1"/>
      <protection locked="0"/>
    </xf>
    <xf numFmtId="176" fontId="11" fillId="37" borderId="63" xfId="37" applyNumberFormat="1" applyFont="1" applyFill="1" applyBorder="1" applyAlignment="1" applyProtection="1">
      <alignment vertical="center" shrinkToFit="1"/>
      <protection locked="0"/>
    </xf>
    <xf numFmtId="38" fontId="11" fillId="38" borderId="64" xfId="37" applyFont="1" applyFill="1" applyBorder="1" applyAlignment="1">
      <alignment vertical="center"/>
    </xf>
    <xf numFmtId="38" fontId="11" fillId="38" borderId="65" xfId="37" applyFont="1" applyFill="1" applyBorder="1" applyAlignment="1">
      <alignment vertical="center"/>
    </xf>
    <xf numFmtId="38" fontId="11" fillId="38" borderId="66" xfId="37" applyFont="1" applyFill="1" applyBorder="1" applyAlignment="1">
      <alignment vertical="center"/>
    </xf>
    <xf numFmtId="176" fontId="11" fillId="37" borderId="67" xfId="37" applyNumberFormat="1" applyFont="1" applyFill="1" applyBorder="1" applyAlignment="1">
      <alignment vertical="center" shrinkToFit="1"/>
    </xf>
    <xf numFmtId="176" fontId="11" fillId="37" borderId="68" xfId="37" applyNumberFormat="1" applyFont="1" applyFill="1" applyBorder="1" applyAlignment="1">
      <alignment vertical="center" shrinkToFit="1"/>
    </xf>
    <xf numFmtId="176" fontId="11" fillId="37" borderId="69" xfId="37" applyNumberFormat="1" applyFont="1" applyFill="1" applyBorder="1" applyAlignment="1">
      <alignment vertical="center" shrinkToFit="1"/>
    </xf>
    <xf numFmtId="38" fontId="11" fillId="38" borderId="70" xfId="37" applyFont="1" applyFill="1" applyBorder="1" applyAlignment="1">
      <alignment vertical="center"/>
    </xf>
    <xf numFmtId="38" fontId="11" fillId="38" borderId="39" xfId="37" applyFont="1" applyFill="1" applyBorder="1" applyAlignment="1">
      <alignment vertical="center"/>
    </xf>
    <xf numFmtId="38" fontId="11" fillId="38" borderId="71" xfId="37" applyFont="1" applyFill="1" applyBorder="1" applyAlignment="1">
      <alignment vertical="center"/>
    </xf>
    <xf numFmtId="176" fontId="11" fillId="37" borderId="72" xfId="37" applyNumberFormat="1" applyFont="1" applyFill="1" applyBorder="1" applyAlignment="1">
      <alignment vertical="center" shrinkToFit="1"/>
    </xf>
    <xf numFmtId="176" fontId="11" fillId="37" borderId="73" xfId="37" applyNumberFormat="1" applyFont="1" applyFill="1" applyBorder="1" applyAlignment="1">
      <alignment vertical="center" shrinkToFit="1"/>
    </xf>
    <xf numFmtId="176" fontId="11" fillId="37" borderId="74" xfId="37" applyNumberFormat="1" applyFont="1" applyFill="1" applyBorder="1" applyAlignment="1">
      <alignment vertical="center" shrinkToFit="1"/>
    </xf>
    <xf numFmtId="38" fontId="11" fillId="3" borderId="0" xfId="37" applyFont="1" applyFill="1" applyAlignment="1">
      <alignment vertical="center"/>
    </xf>
    <xf numFmtId="176" fontId="11" fillId="3" borderId="0" xfId="37" applyNumberFormat="1" applyFont="1" applyFill="1" applyAlignment="1">
      <alignment vertical="center"/>
    </xf>
    <xf numFmtId="38" fontId="11" fillId="3" borderId="0" xfId="37" applyFont="1" applyFill="1" applyBorder="1" applyAlignment="1">
      <alignment vertical="center"/>
    </xf>
    <xf numFmtId="0" fontId="11" fillId="0" borderId="0" xfId="0" applyNumberFormat="1" applyFont="1" applyAlignment="1"/>
    <xf numFmtId="0" fontId="11" fillId="0" borderId="0" xfId="0" applyFont="1" applyAlignment="1">
      <alignment horizontal="center"/>
    </xf>
    <xf numFmtId="0" fontId="48" fillId="0" borderId="0" xfId="0" applyFont="1" applyAlignment="1">
      <alignment horizontal="center"/>
    </xf>
    <xf numFmtId="38" fontId="10" fillId="0" borderId="0" xfId="36" applyFont="1" applyBorder="1" applyAlignment="1">
      <alignment horizontal="center" vertical="center"/>
    </xf>
    <xf numFmtId="0" fontId="10" fillId="0" borderId="38" xfId="0" applyFont="1" applyBorder="1" applyAlignment="1">
      <alignment horizontal="left"/>
    </xf>
    <xf numFmtId="0" fontId="10" fillId="0" borderId="7" xfId="0" applyFont="1" applyBorder="1" applyAlignment="1">
      <alignment horizontal="left"/>
    </xf>
    <xf numFmtId="0" fontId="10" fillId="0" borderId="10" xfId="0" applyFont="1" applyBorder="1" applyAlignment="1">
      <alignment horizontal="left"/>
    </xf>
    <xf numFmtId="0" fontId="39" fillId="0" borderId="0" xfId="0" applyFont="1" applyAlignment="1">
      <alignment horizontal="right"/>
    </xf>
    <xf numFmtId="0" fontId="10" fillId="0" borderId="0" xfId="0" applyFont="1" applyBorder="1" applyAlignment="1">
      <alignment horizontal="left"/>
    </xf>
    <xf numFmtId="0" fontId="10" fillId="0" borderId="0" xfId="0" applyFont="1" applyBorder="1" applyAlignment="1">
      <alignment wrapText="1"/>
    </xf>
    <xf numFmtId="0" fontId="10" fillId="0" borderId="0" xfId="0" applyFont="1" applyBorder="1" applyAlignment="1">
      <alignment horizontal="left" wrapText="1"/>
    </xf>
    <xf numFmtId="38" fontId="10" fillId="0" borderId="0" xfId="36" applyFont="1" applyAlignment="1">
      <alignment horizontal="left"/>
    </xf>
    <xf numFmtId="9" fontId="10" fillId="0" borderId="2" xfId="0" applyNumberFormat="1" applyFont="1" applyBorder="1" applyAlignment="1"/>
    <xf numFmtId="9" fontId="10" fillId="0" borderId="0" xfId="28" applyFont="1" applyAlignment="1"/>
    <xf numFmtId="9" fontId="11" fillId="0" borderId="0" xfId="0" applyNumberFormat="1" applyFont="1" applyAlignment="1"/>
    <xf numFmtId="0" fontId="10" fillId="0" borderId="0" xfId="47" applyFont="1" applyAlignment="1"/>
    <xf numFmtId="0" fontId="10" fillId="38" borderId="36" xfId="0" applyFont="1" applyFill="1" applyBorder="1" applyAlignment="1">
      <alignment horizontal="center" vertical="center" wrapText="1"/>
    </xf>
    <xf numFmtId="0" fontId="10" fillId="36" borderId="12" xfId="0" applyFont="1" applyFill="1" applyBorder="1" applyAlignment="1">
      <alignment vertical="center"/>
    </xf>
    <xf numFmtId="0" fontId="10" fillId="36" borderId="2" xfId="0" applyFont="1" applyFill="1" applyBorder="1" applyAlignment="1">
      <alignment vertical="center"/>
    </xf>
    <xf numFmtId="0" fontId="10" fillId="36" borderId="2" xfId="0" applyFont="1" applyFill="1" applyBorder="1" applyAlignment="1">
      <alignment horizontal="center" vertical="center"/>
    </xf>
    <xf numFmtId="0" fontId="10" fillId="36" borderId="2" xfId="0" applyFont="1" applyFill="1" applyBorder="1" applyAlignment="1">
      <alignment vertical="center" wrapText="1"/>
    </xf>
    <xf numFmtId="0" fontId="10" fillId="36" borderId="31" xfId="0" applyFont="1" applyFill="1" applyBorder="1" applyAlignment="1">
      <alignment horizontal="center" vertical="center"/>
    </xf>
    <xf numFmtId="0" fontId="10" fillId="36" borderId="12" xfId="0" applyFont="1" applyFill="1" applyBorder="1" applyAlignment="1">
      <alignment vertical="center" wrapText="1"/>
    </xf>
    <xf numFmtId="0" fontId="10" fillId="36" borderId="2" xfId="0" applyFont="1" applyFill="1" applyBorder="1" applyAlignment="1">
      <alignment horizontal="left" vertical="center" wrapText="1"/>
    </xf>
    <xf numFmtId="9" fontId="10" fillId="36" borderId="2" xfId="0" applyNumberFormat="1" applyFont="1" applyFill="1" applyBorder="1" applyAlignment="1">
      <alignment horizontal="center" vertical="center" wrapText="1"/>
    </xf>
    <xf numFmtId="0" fontId="10" fillId="36" borderId="2" xfId="0" applyFont="1" applyFill="1" applyBorder="1" applyAlignment="1">
      <alignment horizontal="center" vertical="center" wrapText="1"/>
    </xf>
    <xf numFmtId="0" fontId="10" fillId="36" borderId="6" xfId="0" applyFont="1" applyFill="1" applyBorder="1" applyAlignment="1">
      <alignment horizontal="left" vertical="center" wrapText="1"/>
    </xf>
    <xf numFmtId="0" fontId="10" fillId="36" borderId="31" xfId="0" applyFont="1" applyFill="1" applyBorder="1" applyAlignment="1">
      <alignment horizontal="left" vertical="center" wrapText="1"/>
    </xf>
    <xf numFmtId="0" fontId="10" fillId="0" borderId="12" xfId="0" applyFont="1" applyBorder="1" applyAlignment="1">
      <alignment vertical="center"/>
    </xf>
    <xf numFmtId="0" fontId="10" fillId="0" borderId="2" xfId="0" applyFont="1" applyBorder="1" applyAlignment="1">
      <alignment vertical="center"/>
    </xf>
    <xf numFmtId="0" fontId="10" fillId="0" borderId="2" xfId="0" applyFont="1" applyBorder="1" applyAlignment="1">
      <alignment vertical="center" wrapText="1"/>
    </xf>
    <xf numFmtId="0" fontId="10" fillId="0" borderId="31" xfId="0" applyFont="1" applyBorder="1" applyAlignment="1">
      <alignment vertical="center"/>
    </xf>
    <xf numFmtId="0" fontId="10" fillId="0" borderId="11" xfId="0" applyFont="1" applyBorder="1" applyAlignment="1">
      <alignment vertical="center"/>
    </xf>
    <xf numFmtId="0" fontId="10" fillId="0" borderId="4" xfId="0" applyFont="1" applyBorder="1" applyAlignment="1">
      <alignment vertical="center"/>
    </xf>
    <xf numFmtId="0" fontId="10" fillId="0" borderId="4" xfId="0" applyFont="1" applyBorder="1" applyAlignment="1">
      <alignment vertical="center" wrapText="1"/>
    </xf>
    <xf numFmtId="0" fontId="10" fillId="0" borderId="30" xfId="0" applyFont="1" applyBorder="1" applyAlignment="1">
      <alignment vertical="center"/>
    </xf>
    <xf numFmtId="0" fontId="10" fillId="0" borderId="13" xfId="0" applyFont="1" applyBorder="1" applyAlignment="1">
      <alignment vertical="center"/>
    </xf>
    <xf numFmtId="0" fontId="10" fillId="0" borderId="36" xfId="0" applyFont="1" applyBorder="1" applyAlignment="1">
      <alignment vertical="center"/>
    </xf>
    <xf numFmtId="0" fontId="10" fillId="0" borderId="36" xfId="0" applyFont="1" applyBorder="1" applyAlignment="1">
      <alignment vertical="center" wrapText="1"/>
    </xf>
    <xf numFmtId="0" fontId="10" fillId="0" borderId="37" xfId="0" applyFont="1" applyBorder="1" applyAlignment="1">
      <alignment vertical="center"/>
    </xf>
    <xf numFmtId="0" fontId="10" fillId="0" borderId="0" xfId="0" applyFont="1" applyBorder="1" applyAlignment="1">
      <alignment vertical="center" wrapText="1"/>
    </xf>
    <xf numFmtId="0" fontId="11" fillId="3" borderId="17" xfId="0" applyFont="1" applyFill="1" applyBorder="1" applyAlignment="1">
      <alignment horizontal="center" vertical="center" shrinkToFit="1"/>
    </xf>
    <xf numFmtId="0" fontId="11" fillId="3" borderId="0" xfId="0" applyFont="1" applyFill="1" applyBorder="1" applyAlignment="1">
      <alignment horizontal="right"/>
    </xf>
    <xf numFmtId="0" fontId="11" fillId="38" borderId="20" xfId="0" applyFont="1" applyFill="1" applyBorder="1" applyAlignment="1">
      <alignment horizontal="center" vertical="center"/>
    </xf>
    <xf numFmtId="0" fontId="11" fillId="3" borderId="18" xfId="0" applyFont="1" applyFill="1" applyBorder="1" applyAlignment="1">
      <alignment vertical="center"/>
    </xf>
    <xf numFmtId="0" fontId="11" fillId="3" borderId="2" xfId="0" applyFont="1" applyFill="1" applyBorder="1" applyAlignment="1">
      <alignment vertical="center"/>
    </xf>
    <xf numFmtId="0" fontId="11" fillId="38" borderId="2" xfId="0" applyFont="1" applyFill="1" applyBorder="1" applyAlignment="1">
      <alignment vertical="center" wrapText="1"/>
    </xf>
    <xf numFmtId="0" fontId="11" fillId="3" borderId="22" xfId="0" applyFont="1" applyFill="1" applyBorder="1" applyAlignment="1">
      <alignment vertical="center"/>
    </xf>
    <xf numFmtId="0" fontId="11" fillId="3" borderId="23" xfId="0" applyFont="1" applyFill="1" applyBorder="1" applyAlignment="1">
      <alignment vertical="center"/>
    </xf>
    <xf numFmtId="177" fontId="11" fillId="3" borderId="25" xfId="0" applyNumberFormat="1" applyFont="1" applyFill="1" applyBorder="1" applyAlignment="1"/>
    <xf numFmtId="0" fontId="11" fillId="3" borderId="28" xfId="0" applyFont="1" applyFill="1" applyBorder="1" applyAlignment="1">
      <alignment vertical="center"/>
    </xf>
    <xf numFmtId="0" fontId="11" fillId="38" borderId="29" xfId="0" applyFont="1" applyFill="1" applyBorder="1" applyAlignment="1">
      <alignment horizontal="center" vertical="center"/>
    </xf>
    <xf numFmtId="177" fontId="11" fillId="3" borderId="30" xfId="0" applyNumberFormat="1" applyFont="1" applyFill="1" applyBorder="1" applyAlignment="1"/>
    <xf numFmtId="177" fontId="11" fillId="3" borderId="31" xfId="0" applyNumberFormat="1" applyFont="1" applyFill="1" applyBorder="1" applyAlignment="1"/>
    <xf numFmtId="0" fontId="11" fillId="3" borderId="2" xfId="0" applyFont="1" applyFill="1" applyBorder="1" applyAlignment="1">
      <alignment horizontal="center" vertical="center"/>
    </xf>
    <xf numFmtId="177" fontId="11" fillId="3" borderId="35" xfId="0" applyNumberFormat="1" applyFont="1" applyFill="1" applyBorder="1" applyAlignment="1"/>
    <xf numFmtId="0" fontId="10" fillId="3" borderId="0" xfId="0" applyFont="1" applyFill="1" applyBorder="1" applyAlignment="1">
      <alignment horizontal="left" vertical="center"/>
    </xf>
    <xf numFmtId="0" fontId="10" fillId="3" borderId="0" xfId="0" applyFont="1" applyFill="1" applyBorder="1" applyAlignment="1">
      <alignment vertical="center"/>
    </xf>
    <xf numFmtId="0" fontId="10" fillId="0" borderId="0" xfId="0" applyFont="1" applyBorder="1" applyAlignment="1">
      <alignment horizontal="left" vertical="top"/>
    </xf>
    <xf numFmtId="0" fontId="10" fillId="6" borderId="0" xfId="0" applyFont="1" applyFill="1" applyAlignment="1"/>
    <xf numFmtId="0" fontId="33" fillId="6" borderId="0" xfId="0" applyFont="1" applyFill="1" applyAlignment="1"/>
    <xf numFmtId="0" fontId="33" fillId="6" borderId="0" xfId="0" applyFont="1" applyFill="1" applyAlignment="1">
      <alignment vertical="top"/>
    </xf>
    <xf numFmtId="0" fontId="10" fillId="6" borderId="0" xfId="0" applyFont="1" applyFill="1" applyAlignment="1">
      <alignment vertical="top"/>
    </xf>
    <xf numFmtId="0" fontId="11" fillId="38" borderId="6" xfId="0" applyFont="1" applyFill="1" applyBorder="1" applyAlignment="1">
      <alignment vertical="center"/>
    </xf>
    <xf numFmtId="0" fontId="11" fillId="0" borderId="6" xfId="0" applyFont="1" applyBorder="1" applyAlignment="1">
      <alignment horizontal="center" vertical="center"/>
    </xf>
    <xf numFmtId="0" fontId="11" fillId="0" borderId="24" xfId="0" applyFont="1" applyBorder="1" applyAlignment="1"/>
    <xf numFmtId="0" fontId="11" fillId="0" borderId="25" xfId="0" applyFont="1" applyBorder="1" applyAlignment="1"/>
    <xf numFmtId="0" fontId="11" fillId="0" borderId="5" xfId="0" applyFont="1" applyFill="1" applyBorder="1" applyAlignment="1">
      <alignment horizontal="center" vertical="center"/>
    </xf>
    <xf numFmtId="0" fontId="11" fillId="0" borderId="25" xfId="0" applyFont="1" applyBorder="1" applyAlignment="1">
      <alignment horizontal="center"/>
    </xf>
    <xf numFmtId="0" fontId="11" fillId="0" borderId="6" xfId="0" applyFont="1" applyFill="1" applyBorder="1" applyAlignment="1">
      <alignment horizontal="center" vertical="center"/>
    </xf>
    <xf numFmtId="0" fontId="11" fillId="0" borderId="81" xfId="0" applyFont="1" applyBorder="1" applyAlignment="1">
      <alignment horizontal="center" vertical="center"/>
    </xf>
    <xf numFmtId="0" fontId="11" fillId="0" borderId="85" xfId="0" applyFont="1" applyBorder="1" applyAlignment="1">
      <alignment horizontal="center" vertical="center"/>
    </xf>
    <xf numFmtId="0" fontId="11" fillId="3" borderId="24" xfId="0" applyFont="1" applyFill="1" applyBorder="1" applyAlignment="1">
      <alignment vertical="center" wrapText="1"/>
    </xf>
    <xf numFmtId="0" fontId="11" fillId="3" borderId="25" xfId="0" applyFont="1" applyFill="1" applyBorder="1" applyAlignment="1">
      <alignment vertical="center" wrapText="1"/>
    </xf>
    <xf numFmtId="0" fontId="11" fillId="3" borderId="5" xfId="0" applyFont="1" applyFill="1" applyBorder="1" applyAlignment="1">
      <alignment horizontal="right" vertical="center" wrapText="1"/>
    </xf>
    <xf numFmtId="0" fontId="10" fillId="3" borderId="0" xfId="0" applyFont="1" applyFill="1" applyAlignment="1">
      <alignment wrapText="1"/>
    </xf>
    <xf numFmtId="0" fontId="33" fillId="3" borderId="0" xfId="0" applyFont="1" applyFill="1" applyAlignment="1">
      <alignment wrapText="1"/>
    </xf>
    <xf numFmtId="0" fontId="32" fillId="0" borderId="0" xfId="0" applyFont="1" applyAlignment="1">
      <alignment vertical="center"/>
    </xf>
    <xf numFmtId="0" fontId="11" fillId="3" borderId="84" xfId="0" applyFont="1" applyFill="1" applyBorder="1" applyAlignment="1">
      <alignment vertical="center" wrapText="1"/>
    </xf>
    <xf numFmtId="0" fontId="11" fillId="3" borderId="85" xfId="0" applyFont="1" applyFill="1" applyBorder="1" applyAlignment="1">
      <alignment vertical="center" wrapText="1"/>
    </xf>
    <xf numFmtId="0" fontId="11" fillId="3" borderId="81" xfId="0" applyFont="1" applyFill="1" applyBorder="1" applyAlignment="1">
      <alignment vertical="center" wrapText="1"/>
    </xf>
    <xf numFmtId="0" fontId="11" fillId="3"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8" borderId="22" xfId="0" applyFont="1" applyFill="1" applyBorder="1" applyAlignment="1">
      <alignment horizontal="left" vertical="center"/>
    </xf>
    <xf numFmtId="0" fontId="11" fillId="38" borderId="123" xfId="0" applyFont="1" applyFill="1" applyBorder="1" applyAlignment="1">
      <alignment horizontal="center" vertical="center"/>
    </xf>
    <xf numFmtId="0" fontId="11" fillId="3" borderId="17" xfId="0" applyFont="1" applyFill="1" applyBorder="1" applyAlignment="1">
      <alignment vertical="center"/>
    </xf>
    <xf numFmtId="0" fontId="11" fillId="3" borderId="25" xfId="0" applyFont="1" applyFill="1" applyBorder="1" applyAlignment="1">
      <alignment vertical="center"/>
    </xf>
    <xf numFmtId="0" fontId="11" fillId="3" borderId="27" xfId="0" applyFont="1" applyFill="1" applyBorder="1" applyAlignment="1">
      <alignment vertical="center"/>
    </xf>
    <xf numFmtId="0" fontId="11" fillId="3" borderId="128" xfId="0" applyFont="1" applyFill="1" applyBorder="1" applyAlignment="1">
      <alignment vertical="center"/>
    </xf>
    <xf numFmtId="0" fontId="11" fillId="3" borderId="118" xfId="0" applyFont="1" applyFill="1" applyBorder="1" applyAlignment="1">
      <alignment vertical="center"/>
    </xf>
    <xf numFmtId="0" fontId="11" fillId="3" borderId="0" xfId="0" applyFont="1" applyFill="1" applyBorder="1" applyAlignment="1">
      <alignment horizontal="left" vertical="center"/>
    </xf>
    <xf numFmtId="0" fontId="32" fillId="38" borderId="20" xfId="0" applyFont="1" applyFill="1" applyBorder="1" applyAlignment="1">
      <alignment horizontal="center" vertical="center" wrapText="1"/>
    </xf>
    <xf numFmtId="0" fontId="11" fillId="3" borderId="18" xfId="0" applyFont="1" applyFill="1" applyBorder="1" applyAlignment="1">
      <alignment horizontal="right" vertical="center"/>
    </xf>
    <xf numFmtId="177" fontId="11" fillId="3" borderId="89" xfId="0" applyNumberFormat="1" applyFont="1" applyFill="1" applyBorder="1" applyAlignment="1"/>
    <xf numFmtId="0" fontId="11" fillId="3" borderId="2" xfId="0" applyFont="1" applyFill="1" applyBorder="1" applyAlignment="1">
      <alignment horizontal="right" vertical="center"/>
    </xf>
    <xf numFmtId="0" fontId="11" fillId="3" borderId="6" xfId="0" applyFont="1" applyFill="1" applyBorder="1" applyAlignment="1">
      <alignment vertical="center"/>
    </xf>
    <xf numFmtId="0" fontId="11" fillId="3" borderId="134" xfId="0" applyFont="1" applyFill="1" applyBorder="1" applyAlignment="1">
      <alignment vertical="center"/>
    </xf>
    <xf numFmtId="0" fontId="11" fillId="3" borderId="4" xfId="0" applyFont="1" applyFill="1" applyBorder="1" applyAlignment="1">
      <alignment horizontal="right" vertical="center"/>
    </xf>
    <xf numFmtId="0" fontId="11" fillId="38" borderId="61" xfId="0" applyFont="1" applyFill="1" applyBorder="1" applyAlignment="1">
      <alignment vertical="center"/>
    </xf>
    <xf numFmtId="0" fontId="11" fillId="3" borderId="22" xfId="0" applyFont="1" applyFill="1" applyBorder="1" applyAlignment="1">
      <alignment horizontal="right" vertical="center"/>
    </xf>
    <xf numFmtId="177" fontId="11" fillId="3" borderId="75" xfId="0" applyNumberFormat="1" applyFont="1" applyFill="1" applyBorder="1" applyAlignment="1"/>
    <xf numFmtId="0" fontId="11" fillId="3" borderId="166" xfId="0" applyFont="1" applyFill="1" applyBorder="1" applyAlignment="1">
      <alignment vertical="center"/>
    </xf>
    <xf numFmtId="0" fontId="11" fillId="38" borderId="1" xfId="0" applyFont="1" applyFill="1" applyBorder="1" applyAlignment="1">
      <alignment vertical="center"/>
    </xf>
    <xf numFmtId="0" fontId="10" fillId="3" borderId="0" xfId="0" applyFont="1" applyFill="1" applyAlignment="1">
      <alignment horizontal="right"/>
    </xf>
    <xf numFmtId="0" fontId="11" fillId="3" borderId="33" xfId="0" applyFont="1" applyFill="1" applyBorder="1" applyAlignment="1">
      <alignment vertical="center"/>
    </xf>
    <xf numFmtId="0" fontId="11" fillId="3" borderId="123" xfId="0" applyFont="1" applyFill="1" applyBorder="1" applyAlignment="1">
      <alignment horizontal="right"/>
    </xf>
    <xf numFmtId="0" fontId="11" fillId="38" borderId="134" xfId="0" applyFont="1" applyFill="1" applyBorder="1" applyAlignment="1">
      <alignment vertical="center"/>
    </xf>
    <xf numFmtId="0" fontId="11" fillId="3" borderId="22" xfId="0" applyFont="1" applyFill="1" applyBorder="1" applyAlignment="1">
      <alignment horizontal="left" vertical="center"/>
    </xf>
    <xf numFmtId="0" fontId="11" fillId="3" borderId="93" xfId="0" applyFont="1" applyFill="1" applyBorder="1" applyAlignment="1">
      <alignment horizontal="right" vertical="center"/>
    </xf>
    <xf numFmtId="0" fontId="11" fillId="3" borderId="93" xfId="0" applyFont="1" applyFill="1" applyBorder="1" applyAlignment="1">
      <alignment vertical="center"/>
    </xf>
    <xf numFmtId="177" fontId="11" fillId="3" borderId="167" xfId="0" applyNumberFormat="1" applyFont="1" applyFill="1" applyBorder="1" applyAlignment="1"/>
    <xf numFmtId="0" fontId="11" fillId="38" borderId="22" xfId="0" applyFont="1" applyFill="1" applyBorder="1" applyAlignment="1">
      <alignment vertical="center"/>
    </xf>
    <xf numFmtId="0" fontId="9" fillId="0" borderId="2" xfId="0" applyFont="1" applyBorder="1" applyAlignment="1">
      <alignment horizontal="center" vertical="center" wrapText="1"/>
    </xf>
    <xf numFmtId="0" fontId="11" fillId="0" borderId="2" xfId="0" applyFont="1" applyBorder="1" applyAlignment="1">
      <alignment horizontal="left" vertical="center"/>
    </xf>
    <xf numFmtId="0" fontId="11" fillId="3" borderId="19" xfId="0" applyFont="1" applyFill="1" applyBorder="1" applyAlignment="1">
      <alignment horizontal="center" vertical="center"/>
    </xf>
    <xf numFmtId="0" fontId="39" fillId="0" borderId="0" xfId="0" applyFont="1" applyAlignment="1"/>
    <xf numFmtId="0" fontId="10" fillId="0" borderId="0" xfId="0" applyFont="1" applyFill="1" applyAlignment="1">
      <alignment horizontal="left" vertical="center" wrapText="1"/>
    </xf>
    <xf numFmtId="0" fontId="9" fillId="0" borderId="4" xfId="0" applyFont="1" applyBorder="1" applyAlignment="1">
      <alignment horizontal="left"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38" borderId="4" xfId="0" quotePrefix="1" applyFont="1" applyFill="1" applyBorder="1" applyAlignment="1">
      <alignment horizontal="center" vertical="center"/>
    </xf>
    <xf numFmtId="0" fontId="9" fillId="38" borderId="8" xfId="0" quotePrefix="1" applyFont="1" applyFill="1" applyBorder="1" applyAlignment="1">
      <alignment horizontal="center" vertical="center"/>
    </xf>
    <xf numFmtId="0" fontId="10" fillId="6" borderId="0" xfId="0" applyFont="1" applyFill="1" applyAlignment="1">
      <alignment horizontal="center"/>
    </xf>
    <xf numFmtId="0" fontId="11" fillId="3" borderId="7"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2" fillId="38" borderId="70" xfId="0" applyFont="1" applyFill="1" applyBorder="1" applyAlignment="1">
      <alignment horizontal="center" vertical="center" wrapText="1"/>
    </xf>
    <xf numFmtId="0" fontId="32" fillId="38" borderId="71"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0" fillId="0" borderId="15" xfId="0" applyFont="1" applyBorder="1" applyAlignment="1">
      <alignment horizontal="left" vertical="top"/>
    </xf>
    <xf numFmtId="0" fontId="11" fillId="38" borderId="18" xfId="0" applyFont="1" applyFill="1" applyBorder="1" applyAlignment="1">
      <alignment horizontal="center" vertical="center"/>
    </xf>
    <xf numFmtId="0" fontId="10" fillId="0" borderId="0" xfId="0" applyFont="1" applyAlignment="1">
      <alignment horizontal="right" vertical="center"/>
    </xf>
    <xf numFmtId="0" fontId="10" fillId="0" borderId="0" xfId="0" applyFont="1" applyAlignment="1">
      <alignment vertical="center"/>
    </xf>
    <xf numFmtId="0" fontId="10" fillId="38" borderId="18" xfId="0" applyFont="1" applyFill="1" applyBorder="1" applyAlignment="1">
      <alignment horizontal="center" vertical="center"/>
    </xf>
    <xf numFmtId="0" fontId="30" fillId="0" borderId="0" xfId="0" applyFont="1" applyAlignment="1">
      <alignment horizontal="center"/>
    </xf>
    <xf numFmtId="38" fontId="10" fillId="0" borderId="4" xfId="36" applyFont="1" applyBorder="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38" fontId="11" fillId="38" borderId="52" xfId="37" applyFont="1" applyFill="1" applyBorder="1" applyAlignment="1">
      <alignment vertical="center"/>
    </xf>
    <xf numFmtId="38" fontId="11" fillId="38" borderId="24" xfId="37" applyFont="1" applyFill="1" applyBorder="1" applyAlignment="1">
      <alignment vertical="center"/>
    </xf>
    <xf numFmtId="38" fontId="11" fillId="38" borderId="6" xfId="37" applyFont="1" applyFill="1" applyBorder="1" applyAlignment="1">
      <alignment vertical="center"/>
    </xf>
    <xf numFmtId="0" fontId="9" fillId="38" borderId="5" xfId="0" applyFont="1" applyFill="1" applyBorder="1" applyAlignment="1">
      <alignment horizontal="center" vertical="center"/>
    </xf>
    <xf numFmtId="0" fontId="11" fillId="38" borderId="5" xfId="0" applyFont="1" applyFill="1" applyBorder="1" applyAlignment="1">
      <alignment horizontal="center" vertical="center"/>
    </xf>
    <xf numFmtId="0" fontId="11" fillId="0" borderId="24" xfId="0" applyFont="1" applyBorder="1" applyAlignment="1">
      <alignment horizontal="left" vertical="center"/>
    </xf>
    <xf numFmtId="0" fontId="11" fillId="0" borderId="24" xfId="0" applyFont="1" applyBorder="1" applyAlignment="1">
      <alignment horizontal="center" vertical="center"/>
    </xf>
    <xf numFmtId="0" fontId="11" fillId="0" borderId="6" xfId="0" applyFont="1" applyBorder="1" applyAlignment="1">
      <alignment horizontal="center"/>
    </xf>
    <xf numFmtId="0" fontId="11" fillId="0" borderId="25" xfId="0" applyFont="1" applyBorder="1" applyAlignment="1">
      <alignment horizontal="center" vertical="center"/>
    </xf>
    <xf numFmtId="0" fontId="9" fillId="38" borderId="31" xfId="0" applyFont="1" applyFill="1" applyBorder="1" applyAlignment="1">
      <alignment horizontal="center" vertical="center" wrapText="1"/>
    </xf>
    <xf numFmtId="0" fontId="9" fillId="0" borderId="0" xfId="0" applyFont="1" applyAlignment="1"/>
    <xf numFmtId="0" fontId="10" fillId="0" borderId="0" xfId="0" applyFont="1" applyAlignment="1">
      <alignment horizontal="left"/>
    </xf>
    <xf numFmtId="0" fontId="11" fillId="38" borderId="9" xfId="0" applyFont="1" applyFill="1" applyBorder="1" applyAlignment="1">
      <alignment horizontal="center" vertical="center"/>
    </xf>
    <xf numFmtId="0" fontId="11" fillId="38" borderId="2" xfId="0" applyFont="1" applyFill="1" applyBorder="1" applyAlignment="1">
      <alignment horizontal="center" vertical="center"/>
    </xf>
    <xf numFmtId="0" fontId="11" fillId="38" borderId="2" xfId="0" applyFont="1" applyFill="1" applyBorder="1" applyAlignment="1">
      <alignment vertical="center"/>
    </xf>
    <xf numFmtId="0" fontId="10" fillId="0" borderId="0" xfId="0" applyFont="1" applyBorder="1" applyAlignment="1"/>
    <xf numFmtId="0" fontId="10" fillId="0" borderId="0" xfId="0" applyFont="1" applyAlignment="1">
      <alignment horizontal="right"/>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xf numFmtId="0" fontId="10" fillId="0" borderId="0" xfId="0" applyFont="1" applyBorder="1" applyAlignment="1">
      <alignment horizontal="left" vertical="center"/>
    </xf>
    <xf numFmtId="0" fontId="10" fillId="0" borderId="0" xfId="0" applyFont="1" applyAlignment="1">
      <alignment horizontal="center"/>
    </xf>
    <xf numFmtId="0" fontId="32" fillId="38" borderId="14" xfId="0" applyFont="1" applyFill="1" applyBorder="1" applyAlignment="1">
      <alignment horizontal="center" vertical="center" wrapText="1"/>
    </xf>
    <xf numFmtId="0" fontId="32" fillId="0" borderId="25" xfId="0" applyFont="1" applyBorder="1" applyAlignment="1">
      <alignment vertical="center" wrapText="1"/>
    </xf>
    <xf numFmtId="0" fontId="51" fillId="3" borderId="0" xfId="0" applyFont="1" applyFill="1" applyBorder="1" applyAlignment="1">
      <alignment vertical="center" wrapText="1"/>
    </xf>
    <xf numFmtId="180" fontId="32" fillId="0" borderId="25" xfId="0" applyNumberFormat="1" applyFont="1" applyBorder="1" applyAlignment="1">
      <alignment horizontal="center" vertical="center" wrapText="1"/>
    </xf>
    <xf numFmtId="180" fontId="32" fillId="0" borderId="85" xfId="0" applyNumberFormat="1" applyFont="1" applyBorder="1" applyAlignment="1">
      <alignment horizontal="center" vertical="center" wrapText="1"/>
    </xf>
    <xf numFmtId="0" fontId="32" fillId="0" borderId="0" xfId="0" applyFont="1" applyBorder="1" applyAlignment="1">
      <alignment horizontal="justify" vertical="center"/>
    </xf>
    <xf numFmtId="0" fontId="32" fillId="0" borderId="0" xfId="0" applyFont="1" applyBorder="1" applyAlignment="1">
      <alignment horizontal="justify" vertical="center" wrapText="1"/>
    </xf>
    <xf numFmtId="0" fontId="32"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52" fillId="0" borderId="2" xfId="29" applyFont="1" applyBorder="1" applyAlignment="1" applyProtection="1">
      <alignment horizontal="center" vertical="center"/>
    </xf>
    <xf numFmtId="0" fontId="52" fillId="0" borderId="4" xfId="29" applyFont="1" applyBorder="1" applyAlignment="1" applyProtection="1">
      <alignment horizontal="center" vertical="center"/>
    </xf>
    <xf numFmtId="0" fontId="52" fillId="0" borderId="8" xfId="29" applyFont="1" applyFill="1" applyBorder="1" applyAlignment="1" applyProtection="1">
      <alignment horizontal="center" vertical="center"/>
    </xf>
    <xf numFmtId="0" fontId="52" fillId="0" borderId="2" xfId="29" applyFont="1" applyBorder="1" applyAlignment="1" applyProtection="1">
      <alignment horizontal="center" vertical="center" wrapText="1" shrinkToFit="1"/>
    </xf>
    <xf numFmtId="0" fontId="52" fillId="0" borderId="7" xfId="29" applyFont="1" applyBorder="1" applyAlignment="1" applyProtection="1">
      <alignment horizontal="center" vertical="center" wrapText="1" shrinkToFit="1"/>
    </xf>
    <xf numFmtId="0" fontId="52" fillId="0" borderId="7" xfId="29" applyFont="1" applyBorder="1" applyAlignment="1" applyProtection="1">
      <alignment horizontal="center" vertical="center" wrapText="1"/>
    </xf>
    <xf numFmtId="0" fontId="52" fillId="0" borderId="2" xfId="29" applyFont="1" applyBorder="1" applyAlignment="1" applyProtection="1">
      <alignment horizontal="center" vertical="center" wrapText="1"/>
    </xf>
    <xf numFmtId="0" fontId="52" fillId="0" borderId="4" xfId="29" applyFont="1" applyBorder="1" applyAlignment="1" applyProtection="1">
      <alignment horizontal="center" vertical="center" wrapText="1"/>
    </xf>
    <xf numFmtId="0" fontId="42" fillId="3" borderId="0" xfId="0" applyFont="1" applyFill="1" applyAlignment="1">
      <alignment horizontal="center" vertical="top" wrapText="1"/>
    </xf>
    <xf numFmtId="0" fontId="43" fillId="3" borderId="0" xfId="0" applyFont="1" applyFill="1" applyAlignment="1">
      <alignment horizontal="center" vertical="top"/>
    </xf>
    <xf numFmtId="0" fontId="41" fillId="3" borderId="0" xfId="0" applyFont="1" applyFill="1" applyAlignment="1">
      <alignment horizontal="center" wrapText="1"/>
    </xf>
    <xf numFmtId="0" fontId="41" fillId="3" borderId="0" xfId="0" applyFont="1" applyFill="1" applyAlignment="1">
      <alignment horizontal="center"/>
    </xf>
    <xf numFmtId="0" fontId="33" fillId="0" borderId="0" xfId="0" applyFont="1" applyFill="1" applyAlignment="1">
      <alignment horizontal="center" vertical="center"/>
    </xf>
    <xf numFmtId="0" fontId="10" fillId="0" borderId="0" xfId="0" applyFont="1" applyFill="1" applyAlignment="1">
      <alignment horizontal="left" vertical="center" wrapText="1"/>
    </xf>
    <xf numFmtId="0" fontId="34" fillId="0" borderId="0" xfId="0" applyFont="1" applyFill="1" applyBorder="1" applyAlignment="1">
      <alignment horizontal="left" vertical="center"/>
    </xf>
    <xf numFmtId="0" fontId="9" fillId="38" borderId="9" xfId="0" applyFont="1" applyFill="1" applyBorder="1" applyAlignment="1">
      <alignment horizontal="center" vertical="center" textRotation="255"/>
    </xf>
    <xf numFmtId="0" fontId="9" fillId="38" borderId="8" xfId="0" applyFont="1" applyFill="1" applyBorder="1" applyAlignment="1">
      <alignment horizontal="center" vertical="center" textRotation="255"/>
    </xf>
    <xf numFmtId="0" fontId="9" fillId="38" borderId="4" xfId="0" applyFont="1" applyFill="1" applyBorder="1" applyAlignment="1">
      <alignment horizontal="center" vertical="center" textRotation="255"/>
    </xf>
    <xf numFmtId="0" fontId="9" fillId="38" borderId="9" xfId="0" applyFont="1" applyFill="1" applyBorder="1" applyAlignment="1">
      <alignment horizontal="center" vertical="center"/>
    </xf>
    <xf numFmtId="0" fontId="9" fillId="38" borderId="8" xfId="0" applyFont="1" applyFill="1" applyBorder="1" applyAlignment="1">
      <alignment horizontal="center" vertical="center"/>
    </xf>
    <xf numFmtId="0" fontId="9" fillId="38" borderId="4" xfId="0" applyFont="1" applyFill="1" applyBorder="1" applyAlignment="1">
      <alignment horizontal="center" vertical="center"/>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xf>
    <xf numFmtId="0" fontId="9" fillId="0" borderId="8" xfId="0" applyFont="1" applyBorder="1" applyAlignment="1">
      <alignment horizontal="center"/>
    </xf>
    <xf numFmtId="0" fontId="9" fillId="0" borderId="4" xfId="0" applyFont="1" applyBorder="1" applyAlignment="1">
      <alignment horizont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38" borderId="9" xfId="0" quotePrefix="1" applyFont="1" applyFill="1" applyBorder="1" applyAlignment="1">
      <alignment horizontal="center" vertical="center"/>
    </xf>
    <xf numFmtId="0" fontId="9" fillId="38" borderId="4" xfId="0" quotePrefix="1" applyFont="1" applyFill="1" applyBorder="1" applyAlignment="1">
      <alignment horizontal="center" vertical="center"/>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38" borderId="8" xfId="0" quotePrefix="1" applyFont="1" applyFill="1" applyBorder="1" applyAlignment="1">
      <alignment horizontal="center" vertical="center"/>
    </xf>
    <xf numFmtId="0" fontId="9" fillId="38" borderId="9" xfId="0" applyFont="1" applyFill="1" applyBorder="1" applyAlignment="1">
      <alignment horizontal="center" vertical="center" textRotation="255" shrinkToFit="1"/>
    </xf>
    <xf numFmtId="0" fontId="9" fillId="38" borderId="8" xfId="0" applyFont="1" applyFill="1" applyBorder="1" applyAlignment="1">
      <alignment horizontal="center" vertical="center" textRotation="255" shrinkToFit="1"/>
    </xf>
    <xf numFmtId="0" fontId="9" fillId="38" borderId="4" xfId="0" applyFont="1" applyFill="1" applyBorder="1" applyAlignment="1">
      <alignment horizontal="center" vertical="center" textRotation="255" shrinkToFit="1"/>
    </xf>
    <xf numFmtId="0" fontId="9" fillId="0" borderId="8" xfId="0" applyFont="1" applyBorder="1" applyAlignment="1">
      <alignment horizontal="center" vertical="center" wrapText="1"/>
    </xf>
    <xf numFmtId="0" fontId="9" fillId="0" borderId="9" xfId="0" applyFont="1" applyBorder="1" applyAlignment="1">
      <alignment horizontal="left" vertical="center" wrapText="1" shrinkToFit="1"/>
    </xf>
    <xf numFmtId="0" fontId="9" fillId="0" borderId="4" xfId="0" applyFont="1" applyBorder="1" applyAlignment="1">
      <alignment horizontal="left" vertical="center" wrapText="1" shrinkToFit="1"/>
    </xf>
    <xf numFmtId="0" fontId="30" fillId="0" borderId="0" xfId="0" applyFont="1" applyAlignment="1">
      <alignment horizontal="center" vertical="center"/>
    </xf>
    <xf numFmtId="0" fontId="9" fillId="38" borderId="9" xfId="0" applyFont="1" applyFill="1" applyBorder="1" applyAlignment="1">
      <alignment horizontal="center"/>
    </xf>
    <xf numFmtId="0" fontId="9" fillId="38" borderId="4" xfId="0" applyFont="1" applyFill="1" applyBorder="1" applyAlignment="1">
      <alignment horizontal="center"/>
    </xf>
    <xf numFmtId="0" fontId="9" fillId="38" borderId="9" xfId="0" applyFont="1" applyFill="1" applyBorder="1" applyAlignment="1">
      <alignment horizontal="center" vertical="center" wrapText="1" readingOrder="1"/>
    </xf>
    <xf numFmtId="0" fontId="9" fillId="38" borderId="4" xfId="0" applyFont="1" applyFill="1" applyBorder="1" applyAlignment="1">
      <alignment horizontal="center" vertical="center" wrapText="1" readingOrder="1"/>
    </xf>
    <xf numFmtId="0" fontId="9" fillId="38" borderId="38" xfId="0" applyFont="1" applyFill="1" applyBorder="1" applyAlignment="1">
      <alignment horizontal="center" vertical="center"/>
    </xf>
    <xf numFmtId="0" fontId="9" fillId="38" borderId="7" xfId="0" applyFont="1" applyFill="1" applyBorder="1" applyAlignment="1">
      <alignment horizontal="center" vertical="center"/>
    </xf>
    <xf numFmtId="0" fontId="9" fillId="38" borderId="9" xfId="0" applyFont="1" applyFill="1" applyBorder="1" applyAlignment="1">
      <alignment horizontal="center" vertical="center" wrapText="1"/>
    </xf>
    <xf numFmtId="0" fontId="10" fillId="6" borderId="0" xfId="0" applyFont="1" applyFill="1" applyAlignment="1">
      <alignment horizontal="center"/>
    </xf>
    <xf numFmtId="0" fontId="49" fillId="6" borderId="0" xfId="0" applyFont="1" applyFill="1" applyAlignment="1">
      <alignment horizontal="center"/>
    </xf>
    <xf numFmtId="0" fontId="33" fillId="6" borderId="0" xfId="0" applyFont="1" applyFill="1" applyAlignment="1">
      <alignment horizontal="center"/>
    </xf>
    <xf numFmtId="0" fontId="33" fillId="6" borderId="0" xfId="0" applyFont="1" applyFill="1" applyAlignment="1">
      <alignment horizontal="left"/>
    </xf>
    <xf numFmtId="0" fontId="33" fillId="6" borderId="0" xfId="0" applyFont="1" applyFill="1" applyAlignment="1">
      <alignment horizontal="center" vertical="center"/>
    </xf>
    <xf numFmtId="0" fontId="33" fillId="6" borderId="0" xfId="0" applyFont="1" applyFill="1" applyAlignment="1">
      <alignment horizontal="left" vertical="center"/>
    </xf>
    <xf numFmtId="0" fontId="10" fillId="6" borderId="0" xfId="0" applyFont="1" applyFill="1" applyAlignment="1">
      <alignment horizontal="left" vertical="center"/>
    </xf>
    <xf numFmtId="0" fontId="30" fillId="3" borderId="0" xfId="0" applyFont="1" applyFill="1" applyAlignment="1">
      <alignment horizontal="center" vertical="center"/>
    </xf>
    <xf numFmtId="0" fontId="32" fillId="38" borderId="131" xfId="0" applyFont="1" applyFill="1" applyBorder="1" applyAlignment="1">
      <alignment horizontal="center" vertical="center" textRotation="255" wrapText="1"/>
    </xf>
    <xf numFmtId="0" fontId="10" fillId="38" borderId="91" xfId="0" applyFont="1" applyFill="1" applyBorder="1" applyAlignment="1"/>
    <xf numFmtId="0" fontId="10" fillId="38" borderId="92" xfId="0" applyFont="1" applyFill="1" applyBorder="1" applyAlignment="1"/>
    <xf numFmtId="0" fontId="32" fillId="38" borderId="132" xfId="0" applyFont="1" applyFill="1" applyBorder="1" applyAlignment="1">
      <alignment horizontal="center" vertical="center" textRotation="255"/>
    </xf>
    <xf numFmtId="0" fontId="32" fillId="38" borderId="8" xfId="0" applyFont="1" applyFill="1" applyBorder="1" applyAlignment="1">
      <alignment horizontal="center" vertical="center" textRotation="255"/>
    </xf>
    <xf numFmtId="0" fontId="32" fillId="38" borderId="4" xfId="0" applyFont="1" applyFill="1" applyBorder="1" applyAlignment="1">
      <alignment horizontal="center" vertical="center" textRotation="255"/>
    </xf>
    <xf numFmtId="0" fontId="32" fillId="3" borderId="149"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0" xfId="0" applyFont="1" applyFill="1" applyBorder="1" applyAlignment="1">
      <alignment horizontal="center" vertical="center"/>
    </xf>
    <xf numFmtId="0" fontId="32" fillId="3" borderId="1"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117" xfId="0" applyFont="1" applyFill="1" applyBorder="1" applyAlignment="1">
      <alignment horizontal="center" vertical="center"/>
    </xf>
    <xf numFmtId="0" fontId="32" fillId="38" borderId="2" xfId="0" applyFont="1" applyFill="1" applyBorder="1" applyAlignment="1">
      <alignment horizontal="center" vertical="center"/>
    </xf>
    <xf numFmtId="0" fontId="10" fillId="38" borderId="2" xfId="0" applyFont="1" applyFill="1" applyBorder="1" applyAlignment="1">
      <alignment horizontal="center" vertical="center"/>
    </xf>
    <xf numFmtId="0" fontId="10" fillId="38" borderId="31" xfId="0" applyFont="1" applyFill="1" applyBorder="1" applyAlignment="1">
      <alignment horizontal="center" vertical="center"/>
    </xf>
    <xf numFmtId="0" fontId="32" fillId="3" borderId="45"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113" xfId="0" applyFont="1" applyFill="1" applyBorder="1" applyAlignment="1">
      <alignment horizontal="center" vertical="center"/>
    </xf>
    <xf numFmtId="0" fontId="32" fillId="38" borderId="1" xfId="0" applyFont="1" applyFill="1" applyBorder="1" applyAlignment="1">
      <alignment horizontal="center" vertical="center" wrapText="1"/>
    </xf>
    <xf numFmtId="0" fontId="32" fillId="38" borderId="10" xfId="0" applyFont="1" applyFill="1" applyBorder="1" applyAlignment="1">
      <alignment horizontal="center" vertical="center" wrapText="1"/>
    </xf>
    <xf numFmtId="0" fontId="32" fillId="38" borderId="45" xfId="0" applyFont="1" applyFill="1" applyBorder="1" applyAlignment="1">
      <alignment horizontal="center" vertical="center" wrapText="1"/>
    </xf>
    <xf numFmtId="0" fontId="32" fillId="38" borderId="7" xfId="0" applyFont="1" applyFill="1" applyBorder="1" applyAlignment="1">
      <alignment horizontal="center" vertical="center" wrapText="1"/>
    </xf>
    <xf numFmtId="0" fontId="32" fillId="38" borderId="5" xfId="0" applyFont="1" applyFill="1" applyBorder="1" applyAlignment="1">
      <alignment horizontal="center" vertical="center" wrapText="1"/>
    </xf>
    <xf numFmtId="0" fontId="32" fillId="38" borderId="6" xfId="0" applyFont="1" applyFill="1" applyBorder="1" applyAlignment="1">
      <alignment horizontal="center" vertical="center" wrapText="1"/>
    </xf>
    <xf numFmtId="0" fontId="11" fillId="3" borderId="14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0"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13" xfId="0" applyFont="1" applyFill="1" applyBorder="1" applyAlignment="1">
      <alignment horizontal="center" vertical="center" wrapText="1"/>
    </xf>
    <xf numFmtId="0" fontId="11" fillId="3" borderId="5"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32" fillId="38" borderId="83" xfId="0" applyFont="1" applyFill="1" applyBorder="1" applyAlignment="1">
      <alignment horizontal="center" vertical="center" wrapText="1"/>
    </xf>
    <xf numFmtId="0" fontId="10" fillId="38" borderId="81" xfId="0" applyFont="1" applyFill="1" applyBorder="1" applyAlignment="1">
      <alignment vertical="center"/>
    </xf>
    <xf numFmtId="0" fontId="11" fillId="3" borderId="83"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32" fillId="38" borderId="84" xfId="0" applyFont="1" applyFill="1" applyBorder="1" applyAlignment="1">
      <alignment horizontal="center" vertical="center" wrapText="1"/>
    </xf>
    <xf numFmtId="0" fontId="10" fillId="3" borderId="83" xfId="0" applyFont="1" applyFill="1" applyBorder="1" applyAlignment="1">
      <alignment horizontal="center" vertical="center"/>
    </xf>
    <xf numFmtId="0" fontId="10" fillId="3" borderId="84" xfId="0" applyFont="1" applyFill="1" applyBorder="1" applyAlignment="1">
      <alignment horizontal="center" vertical="center"/>
    </xf>
    <xf numFmtId="0" fontId="10" fillId="3" borderId="85" xfId="0" applyFont="1" applyFill="1" applyBorder="1" applyAlignment="1">
      <alignment horizontal="center" vertical="center"/>
    </xf>
    <xf numFmtId="0" fontId="32" fillId="38" borderId="119" xfId="0" applyFont="1" applyFill="1" applyBorder="1" applyAlignment="1">
      <alignment horizontal="center" vertical="center" wrapText="1"/>
    </xf>
    <xf numFmtId="0" fontId="32" fillId="38" borderId="150" xfId="0" applyFont="1" applyFill="1" applyBorder="1" applyAlignment="1">
      <alignment horizontal="center" vertical="center" wrapText="1"/>
    </xf>
    <xf numFmtId="0" fontId="32" fillId="38" borderId="149" xfId="0" applyFont="1" applyFill="1" applyBorder="1" applyAlignment="1">
      <alignment horizontal="center" vertical="center" wrapText="1"/>
    </xf>
    <xf numFmtId="0" fontId="32" fillId="38" borderId="15" xfId="0" applyFont="1" applyFill="1" applyBorder="1" applyAlignment="1">
      <alignment horizontal="center" vertical="center" wrapText="1"/>
    </xf>
    <xf numFmtId="0" fontId="32" fillId="38" borderId="76" xfId="0" applyFont="1" applyFill="1" applyBorder="1" applyAlignment="1">
      <alignment horizontal="center" vertical="center" wrapText="1"/>
    </xf>
    <xf numFmtId="0" fontId="32" fillId="38" borderId="3" xfId="0" applyFont="1" applyFill="1" applyBorder="1" applyAlignment="1">
      <alignment horizontal="center" vertical="center" wrapText="1"/>
    </xf>
    <xf numFmtId="0" fontId="11" fillId="3" borderId="150"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32" fillId="38" borderId="52" xfId="0" applyFont="1" applyFill="1" applyBorder="1" applyAlignment="1">
      <alignment horizontal="center" vertical="center" wrapText="1"/>
    </xf>
    <xf numFmtId="0" fontId="10" fillId="38" borderId="6" xfId="0" applyFont="1" applyFill="1" applyBorder="1" applyAlignment="1">
      <alignment vertical="center"/>
    </xf>
    <xf numFmtId="0" fontId="32" fillId="3" borderId="5" xfId="0" applyFont="1" applyFill="1" applyBorder="1" applyAlignment="1">
      <alignment horizontal="right" vertical="center" wrapText="1"/>
    </xf>
    <xf numFmtId="0" fontId="32" fillId="3" borderId="24" xfId="0" applyFont="1" applyFill="1" applyBorder="1" applyAlignment="1">
      <alignment horizontal="right" vertical="center" wrapText="1"/>
    </xf>
    <xf numFmtId="0" fontId="32" fillId="3" borderId="24" xfId="0" applyFont="1" applyFill="1" applyBorder="1" applyAlignment="1">
      <alignment horizontal="left" vertical="center" wrapText="1"/>
    </xf>
    <xf numFmtId="0" fontId="32" fillId="3" borderId="25" xfId="0" applyFont="1" applyFill="1" applyBorder="1" applyAlignment="1">
      <alignment horizontal="left" vertical="center" wrapText="1"/>
    </xf>
    <xf numFmtId="0" fontId="32" fillId="38" borderId="115" xfId="0" applyFont="1" applyFill="1" applyBorder="1" applyAlignment="1">
      <alignment horizontal="center" vertical="center"/>
    </xf>
    <xf numFmtId="0" fontId="32" fillId="38" borderId="38" xfId="0" applyFont="1" applyFill="1" applyBorder="1" applyAlignment="1">
      <alignment horizontal="center" vertical="center"/>
    </xf>
    <xf numFmtId="0" fontId="32" fillId="38" borderId="44" xfId="0" applyFont="1" applyFill="1" applyBorder="1" applyAlignment="1">
      <alignment horizontal="center" vertical="center"/>
    </xf>
    <xf numFmtId="0" fontId="32" fillId="38" borderId="10" xfId="0" applyFont="1" applyFill="1" applyBorder="1" applyAlignment="1">
      <alignment horizontal="center" vertical="center"/>
    </xf>
    <xf numFmtId="0" fontId="32" fillId="38"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32" fillId="38" borderId="5" xfId="0" applyFont="1" applyFill="1" applyBorder="1" applyAlignment="1">
      <alignment horizontal="center" vertical="center"/>
    </xf>
    <xf numFmtId="0" fontId="32" fillId="38" borderId="24" xfId="0" applyFont="1" applyFill="1" applyBorder="1" applyAlignment="1">
      <alignment horizontal="center" vertical="center"/>
    </xf>
    <xf numFmtId="0" fontId="32" fillId="38" borderId="6" xfId="0" applyFont="1" applyFill="1" applyBorder="1" applyAlignment="1">
      <alignment horizontal="center" vertical="center"/>
    </xf>
    <xf numFmtId="0" fontId="32" fillId="0" borderId="24" xfId="0" applyFont="1" applyFill="1" applyBorder="1" applyAlignment="1">
      <alignment horizontal="center" vertical="center" wrapText="1"/>
    </xf>
    <xf numFmtId="0" fontId="32" fillId="3" borderId="24" xfId="0" applyFont="1" applyFill="1" applyBorder="1" applyAlignment="1">
      <alignment horizontal="center" wrapText="1"/>
    </xf>
    <xf numFmtId="0" fontId="32" fillId="38" borderId="115" xfId="0" applyFont="1" applyFill="1" applyBorder="1" applyAlignment="1">
      <alignment horizontal="left" vertical="center" wrapText="1"/>
    </xf>
    <xf numFmtId="0" fontId="32" fillId="38" borderId="38" xfId="0" applyFont="1" applyFill="1" applyBorder="1" applyAlignment="1">
      <alignment horizontal="left" vertical="center" wrapText="1"/>
    </xf>
    <xf numFmtId="0" fontId="32" fillId="38" borderId="44" xfId="0" applyFont="1" applyFill="1" applyBorder="1" applyAlignment="1">
      <alignment horizontal="left" vertical="center" wrapText="1"/>
    </xf>
    <xf numFmtId="0" fontId="32" fillId="38" borderId="10" xfId="0" applyFont="1" applyFill="1" applyBorder="1" applyAlignment="1">
      <alignment horizontal="left" vertical="center" wrapText="1"/>
    </xf>
    <xf numFmtId="0" fontId="32" fillId="38" borderId="76" xfId="0" applyFont="1" applyFill="1" applyBorder="1" applyAlignment="1">
      <alignment horizontal="left" vertical="center" wrapText="1"/>
    </xf>
    <xf numFmtId="0" fontId="32" fillId="38" borderId="7"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0" borderId="61"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32" fillId="38" borderId="115" xfId="0" applyFont="1" applyFill="1" applyBorder="1" applyAlignment="1">
      <alignment horizontal="center" vertical="center" wrapText="1"/>
    </xf>
    <xf numFmtId="0" fontId="32" fillId="38" borderId="38" xfId="0" applyFont="1" applyFill="1" applyBorder="1" applyAlignment="1">
      <alignment horizontal="center" vertical="center" wrapText="1"/>
    </xf>
    <xf numFmtId="0" fontId="32" fillId="38" borderId="44" xfId="0" applyFont="1" applyFill="1" applyBorder="1" applyAlignment="1">
      <alignment horizontal="center" vertical="center" wrapText="1"/>
    </xf>
    <xf numFmtId="0" fontId="32" fillId="38" borderId="70" xfId="0" applyFont="1" applyFill="1" applyBorder="1" applyAlignment="1">
      <alignment horizontal="center" vertical="center" wrapText="1"/>
    </xf>
    <xf numFmtId="0" fontId="32" fillId="38" borderId="71"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11" fillId="3" borderId="25" xfId="0" applyFont="1" applyFill="1" applyBorder="1" applyAlignment="1">
      <alignment horizontal="center" vertical="center" wrapText="1"/>
    </xf>
    <xf numFmtId="38" fontId="11" fillId="3" borderId="5" xfId="36" applyFont="1" applyFill="1" applyBorder="1" applyAlignment="1">
      <alignment horizontal="right" vertical="center" wrapText="1"/>
    </xf>
    <xf numFmtId="38" fontId="11" fillId="3" borderId="24" xfId="36" applyFont="1" applyFill="1" applyBorder="1" applyAlignment="1">
      <alignment horizontal="right" vertical="center" wrapText="1"/>
    </xf>
    <xf numFmtId="0" fontId="32" fillId="3" borderId="24" xfId="0" applyFont="1" applyFill="1" applyBorder="1" applyAlignment="1">
      <alignment horizontal="center" vertical="center" wrapText="1"/>
    </xf>
    <xf numFmtId="0" fontId="32" fillId="3" borderId="25" xfId="0" applyFont="1" applyFill="1" applyBorder="1" applyAlignment="1">
      <alignment horizontal="center" vertical="center" wrapText="1"/>
    </xf>
    <xf numFmtId="0" fontId="32" fillId="3" borderId="83" xfId="0" applyFont="1" applyFill="1" applyBorder="1" applyAlignment="1">
      <alignment horizontal="left" vertical="center" wrapText="1"/>
    </xf>
    <xf numFmtId="0" fontId="32" fillId="3" borderId="84" xfId="0" applyFont="1" applyFill="1" applyBorder="1" applyAlignment="1">
      <alignment horizontal="left" vertical="center" wrapText="1"/>
    </xf>
    <xf numFmtId="0" fontId="32" fillId="3" borderId="85" xfId="0" applyFont="1" applyFill="1" applyBorder="1" applyAlignment="1">
      <alignment horizontal="left" vertical="center" wrapText="1"/>
    </xf>
    <xf numFmtId="0" fontId="32" fillId="38" borderId="115" xfId="0" applyFont="1" applyFill="1" applyBorder="1" applyAlignment="1">
      <alignment horizontal="center" wrapText="1"/>
    </xf>
    <xf numFmtId="0" fontId="32" fillId="38" borderId="38" xfId="0" applyFont="1" applyFill="1" applyBorder="1" applyAlignment="1">
      <alignment horizontal="center" wrapText="1"/>
    </xf>
    <xf numFmtId="0" fontId="32" fillId="38" borderId="44" xfId="0" applyFont="1" applyFill="1" applyBorder="1" applyAlignment="1">
      <alignment horizontal="center" wrapText="1"/>
    </xf>
    <xf numFmtId="0" fontId="32" fillId="38" borderId="10" xfId="0" applyFont="1" applyFill="1" applyBorder="1" applyAlignment="1">
      <alignment horizontal="center" wrapText="1"/>
    </xf>
    <xf numFmtId="0" fontId="32" fillId="3" borderId="61" xfId="0" applyFont="1" applyFill="1" applyBorder="1" applyAlignment="1">
      <alignment horizontal="left" vertical="center"/>
    </xf>
    <xf numFmtId="0" fontId="32" fillId="3" borderId="80" xfId="0" applyFont="1" applyFill="1" applyBorder="1" applyAlignment="1">
      <alignment horizontal="left" vertical="center"/>
    </xf>
    <xf numFmtId="0" fontId="32" fillId="3" borderId="38" xfId="0" applyFont="1" applyFill="1" applyBorder="1" applyAlignment="1">
      <alignment horizontal="left" vertical="center"/>
    </xf>
    <xf numFmtId="0" fontId="32" fillId="38" borderId="61" xfId="0" applyFont="1" applyFill="1" applyBorder="1" applyAlignment="1">
      <alignment horizontal="center" vertical="center" wrapText="1"/>
    </xf>
    <xf numFmtId="179" fontId="32" fillId="3" borderId="61" xfId="0" applyNumberFormat="1" applyFont="1" applyFill="1" applyBorder="1" applyAlignment="1">
      <alignment horizontal="left" vertical="center" wrapText="1"/>
    </xf>
    <xf numFmtId="179" fontId="32" fillId="3" borderId="80" xfId="0" applyNumberFormat="1" applyFont="1" applyFill="1" applyBorder="1" applyAlignment="1">
      <alignment horizontal="left" vertical="center" wrapText="1"/>
    </xf>
    <xf numFmtId="179" fontId="32" fillId="3" borderId="116" xfId="0" applyNumberFormat="1" applyFont="1" applyFill="1" applyBorder="1" applyAlignment="1">
      <alignment horizontal="left" vertical="center" wrapText="1"/>
    </xf>
    <xf numFmtId="179" fontId="32" fillId="3" borderId="45" xfId="0" applyNumberFormat="1" applyFont="1" applyFill="1" applyBorder="1" applyAlignment="1">
      <alignment horizontal="left" vertical="center" wrapText="1"/>
    </xf>
    <xf numFmtId="179" fontId="32" fillId="3" borderId="3" xfId="0" applyNumberFormat="1" applyFont="1" applyFill="1" applyBorder="1" applyAlignment="1">
      <alignment horizontal="left" vertical="center" wrapText="1"/>
    </xf>
    <xf numFmtId="179" fontId="32" fillId="3" borderId="113" xfId="0" applyNumberFormat="1" applyFont="1" applyFill="1" applyBorder="1" applyAlignment="1">
      <alignment horizontal="left" vertical="center" wrapText="1"/>
    </xf>
    <xf numFmtId="0" fontId="32" fillId="3" borderId="45" xfId="0" applyFont="1" applyFill="1" applyBorder="1" applyAlignment="1">
      <alignment horizontal="left" vertical="center"/>
    </xf>
    <xf numFmtId="0" fontId="32" fillId="3" borderId="3" xfId="0" applyFont="1" applyFill="1" applyBorder="1" applyAlignment="1">
      <alignment horizontal="left" vertical="center"/>
    </xf>
    <xf numFmtId="0" fontId="32" fillId="3" borderId="7" xfId="0" applyFont="1" applyFill="1" applyBorder="1" applyAlignment="1">
      <alignment horizontal="left" vertical="center"/>
    </xf>
    <xf numFmtId="0" fontId="32" fillId="38" borderId="119" xfId="0" applyFont="1" applyFill="1" applyBorder="1" applyAlignment="1">
      <alignment horizontal="center" vertical="center"/>
    </xf>
    <xf numFmtId="0" fontId="32" fillId="38" borderId="150" xfId="0" applyFont="1" applyFill="1" applyBorder="1" applyAlignment="1">
      <alignment horizontal="center" vertical="center"/>
    </xf>
    <xf numFmtId="0" fontId="32" fillId="38" borderId="76" xfId="0" applyFont="1" applyFill="1" applyBorder="1" applyAlignment="1">
      <alignment horizontal="center" vertical="center"/>
    </xf>
    <xf numFmtId="0" fontId="32" fillId="38" borderId="7" xfId="0" applyFont="1" applyFill="1" applyBorder="1" applyAlignment="1">
      <alignment horizontal="center" vertical="center"/>
    </xf>
    <xf numFmtId="0" fontId="32" fillId="38" borderId="19" xfId="0" applyFont="1" applyFill="1" applyBorder="1" applyAlignment="1">
      <alignment horizontal="center" vertical="center"/>
    </xf>
    <xf numFmtId="0" fontId="32" fillId="38" borderId="114" xfId="0" applyFont="1" applyFill="1" applyBorder="1" applyAlignment="1">
      <alignment horizontal="center" vertical="center"/>
    </xf>
    <xf numFmtId="0" fontId="32" fillId="3" borderId="149" xfId="0" applyFont="1" applyFill="1" applyBorder="1" applyAlignment="1">
      <alignment horizontal="left" vertical="center"/>
    </xf>
    <xf numFmtId="0" fontId="32" fillId="3" borderId="15" xfId="0" applyFont="1" applyFill="1" applyBorder="1" applyAlignment="1">
      <alignment horizontal="left" vertical="center"/>
    </xf>
    <xf numFmtId="0" fontId="32" fillId="3" borderId="150" xfId="0" applyFont="1" applyFill="1" applyBorder="1" applyAlignment="1">
      <alignment horizontal="left" vertical="center"/>
    </xf>
    <xf numFmtId="179" fontId="32" fillId="3" borderId="149" xfId="0" applyNumberFormat="1" applyFont="1" applyFill="1" applyBorder="1" applyAlignment="1">
      <alignment horizontal="left" vertical="center" wrapText="1"/>
    </xf>
    <xf numFmtId="179" fontId="32" fillId="3" borderId="15" xfId="0" applyNumberFormat="1" applyFont="1" applyFill="1" applyBorder="1" applyAlignment="1">
      <alignment horizontal="left" vertical="center" wrapText="1"/>
    </xf>
    <xf numFmtId="179" fontId="32" fillId="3" borderId="120" xfId="0" applyNumberFormat="1" applyFont="1" applyFill="1" applyBorder="1" applyAlignment="1">
      <alignment horizontal="left" vertical="center" wrapText="1"/>
    </xf>
    <xf numFmtId="0" fontId="32" fillId="3" borderId="5" xfId="0" applyFont="1" applyFill="1" applyBorder="1" applyAlignment="1">
      <alignment horizontal="left" vertical="center"/>
    </xf>
    <xf numFmtId="0" fontId="32" fillId="3" borderId="24" xfId="0" applyFont="1" applyFill="1" applyBorder="1" applyAlignment="1">
      <alignment horizontal="left" vertical="center"/>
    </xf>
    <xf numFmtId="0" fontId="32" fillId="3" borderId="6" xfId="0" applyFont="1" applyFill="1" applyBorder="1" applyAlignment="1">
      <alignment horizontal="left" vertical="center"/>
    </xf>
    <xf numFmtId="0" fontId="32" fillId="38" borderId="83" xfId="0" applyFont="1" applyFill="1" applyBorder="1" applyAlignment="1">
      <alignment horizontal="center" vertical="center"/>
    </xf>
    <xf numFmtId="0" fontId="32" fillId="38" borderId="81" xfId="0" applyFont="1" applyFill="1" applyBorder="1" applyAlignment="1">
      <alignment horizontal="center" vertical="center"/>
    </xf>
    <xf numFmtId="0" fontId="32" fillId="3" borderId="83" xfId="0" applyFont="1" applyFill="1" applyBorder="1" applyAlignment="1">
      <alignment horizontal="left" vertical="center"/>
    </xf>
    <xf numFmtId="0" fontId="32" fillId="3" borderId="84" xfId="0" applyFont="1" applyFill="1" applyBorder="1" applyAlignment="1">
      <alignment horizontal="left" vertical="center"/>
    </xf>
    <xf numFmtId="0" fontId="32" fillId="3" borderId="81" xfId="0" applyFont="1" applyFill="1" applyBorder="1" applyAlignment="1">
      <alignment horizontal="left" vertical="center"/>
    </xf>
    <xf numFmtId="0" fontId="47" fillId="38" borderId="83" xfId="0" applyFont="1" applyFill="1" applyBorder="1" applyAlignment="1">
      <alignment horizontal="center" vertical="center" wrapText="1"/>
    </xf>
    <xf numFmtId="0" fontId="47" fillId="38" borderId="81" xfId="0" applyFont="1" applyFill="1" applyBorder="1" applyAlignment="1">
      <alignment horizontal="center" vertical="center" wrapText="1"/>
    </xf>
    <xf numFmtId="0" fontId="32" fillId="38" borderId="80" xfId="0" applyFont="1" applyFill="1" applyBorder="1" applyAlignment="1">
      <alignment horizontal="center" vertical="center" wrapText="1"/>
    </xf>
    <xf numFmtId="0" fontId="32" fillId="38" borderId="0"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5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3" borderId="10" xfId="0" applyFont="1" applyFill="1" applyBorder="1" applyAlignment="1">
      <alignment horizontal="center" vertical="center"/>
    </xf>
    <xf numFmtId="0" fontId="32" fillId="3" borderId="7" xfId="0" applyFont="1" applyFill="1" applyBorder="1" applyAlignment="1">
      <alignment horizontal="center" vertical="center"/>
    </xf>
    <xf numFmtId="0" fontId="32" fillId="38" borderId="149" xfId="0" applyFont="1" applyFill="1" applyBorder="1" applyAlignment="1">
      <alignment horizontal="center" wrapText="1"/>
    </xf>
    <xf numFmtId="0" fontId="32" fillId="38" borderId="150" xfId="0" applyFont="1" applyFill="1" applyBorder="1" applyAlignment="1">
      <alignment horizontal="center" wrapText="1"/>
    </xf>
    <xf numFmtId="0" fontId="32" fillId="38" borderId="1" xfId="0" applyFont="1" applyFill="1" applyBorder="1" applyAlignment="1">
      <alignment horizontal="center" wrapText="1"/>
    </xf>
    <xf numFmtId="179" fontId="11" fillId="0" borderId="5" xfId="0" applyNumberFormat="1" applyFont="1" applyFill="1" applyBorder="1" applyAlignment="1">
      <alignment horizontal="left" vertical="center"/>
    </xf>
    <xf numFmtId="179" fontId="11" fillId="0" borderId="24" xfId="0" applyNumberFormat="1" applyFont="1" applyFill="1" applyBorder="1" applyAlignment="1">
      <alignment horizontal="left" vertical="center"/>
    </xf>
    <xf numFmtId="179" fontId="11" fillId="0" borderId="25" xfId="0" applyNumberFormat="1" applyFont="1" applyFill="1" applyBorder="1" applyAlignment="1">
      <alignment horizontal="left" vertical="center"/>
    </xf>
    <xf numFmtId="0" fontId="32" fillId="38" borderId="2" xfId="0" applyFont="1" applyFill="1" applyBorder="1" applyAlignment="1">
      <alignment horizontal="center" vertical="center" wrapText="1"/>
    </xf>
    <xf numFmtId="0" fontId="11" fillId="38"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3" borderId="5" xfId="0" applyFont="1" applyFill="1" applyBorder="1" applyAlignment="1">
      <alignment horizontal="left" vertical="center" wrapText="1"/>
    </xf>
    <xf numFmtId="0" fontId="32" fillId="3" borderId="80" xfId="0" applyFont="1" applyFill="1" applyBorder="1" applyAlignment="1">
      <alignment horizontal="left" vertical="center" wrapText="1"/>
    </xf>
    <xf numFmtId="0" fontId="32" fillId="3" borderId="116" xfId="0" applyFont="1" applyFill="1" applyBorder="1" applyAlignment="1">
      <alignment horizontal="left" vertical="center" wrapText="1"/>
    </xf>
    <xf numFmtId="0" fontId="32" fillId="3" borderId="3" xfId="0" applyFont="1" applyFill="1" applyBorder="1" applyAlignment="1">
      <alignment horizontal="left" vertical="center" wrapText="1"/>
    </xf>
    <xf numFmtId="0" fontId="32" fillId="3" borderId="113" xfId="0" applyFont="1" applyFill="1" applyBorder="1" applyAlignment="1">
      <alignment horizontal="left" vertical="center" wrapText="1"/>
    </xf>
    <xf numFmtId="0" fontId="32" fillId="38" borderId="81" xfId="0" applyFont="1" applyFill="1" applyBorder="1" applyAlignment="1">
      <alignment horizontal="center" vertical="center" wrapText="1"/>
    </xf>
    <xf numFmtId="0" fontId="10" fillId="38" borderId="164" xfId="0" applyFont="1" applyFill="1" applyBorder="1" applyAlignment="1">
      <alignment horizontal="center" vertical="center" wrapText="1"/>
    </xf>
    <xf numFmtId="0" fontId="10" fillId="38" borderId="20" xfId="0" applyFont="1" applyFill="1" applyBorder="1" applyAlignment="1">
      <alignment horizontal="center" vertical="center" wrapText="1"/>
    </xf>
    <xf numFmtId="0" fontId="10" fillId="38" borderId="29"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132" xfId="0" applyFont="1" applyBorder="1" applyAlignment="1">
      <alignment horizontal="center" vertical="center" wrapText="1"/>
    </xf>
    <xf numFmtId="0" fontId="32" fillId="0" borderId="34" xfId="0" applyFont="1" applyBorder="1" applyAlignment="1">
      <alignment horizontal="center" vertical="center" wrapText="1"/>
    </xf>
    <xf numFmtId="0" fontId="32" fillId="38" borderId="124" xfId="0" applyFont="1" applyFill="1" applyBorder="1" applyAlignment="1">
      <alignment horizontal="center" vertical="center" wrapText="1"/>
    </xf>
    <xf numFmtId="0" fontId="32" fillId="38" borderId="91" xfId="0" applyFont="1" applyFill="1" applyBorder="1" applyAlignment="1">
      <alignment horizontal="center" vertical="center" wrapText="1"/>
    </xf>
    <xf numFmtId="0" fontId="32" fillId="38" borderId="92" xfId="0"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6" xfId="0" applyFont="1" applyBorder="1" applyAlignment="1">
      <alignment horizontal="center" vertical="center" wrapText="1"/>
    </xf>
    <xf numFmtId="180" fontId="32" fillId="0" borderId="24" xfId="0" applyNumberFormat="1" applyFont="1" applyBorder="1" applyAlignment="1">
      <alignment horizontal="center" vertical="center" wrapText="1"/>
    </xf>
    <xf numFmtId="0" fontId="32" fillId="0" borderId="2" xfId="0" applyFont="1" applyBorder="1" applyAlignment="1">
      <alignment horizontal="center" vertical="center"/>
    </xf>
    <xf numFmtId="0" fontId="32" fillId="0" borderId="31" xfId="0" applyFont="1" applyBorder="1" applyAlignment="1">
      <alignment horizontal="center" vertical="center"/>
    </xf>
    <xf numFmtId="180" fontId="32" fillId="0" borderId="84" xfId="0" applyNumberFormat="1" applyFont="1" applyBorder="1" applyAlignment="1">
      <alignment horizontal="center" vertical="center" wrapText="1"/>
    </xf>
    <xf numFmtId="0" fontId="32" fillId="0" borderId="83" xfId="0" applyFont="1" applyBorder="1" applyAlignment="1">
      <alignment horizontal="center" vertical="center" wrapText="1"/>
    </xf>
    <xf numFmtId="0" fontId="32" fillId="0" borderId="81" xfId="0" applyFont="1" applyBorder="1" applyAlignment="1">
      <alignment horizontal="center" vertical="center" wrapText="1"/>
    </xf>
    <xf numFmtId="0" fontId="32" fillId="0" borderId="5" xfId="0" applyFont="1" applyBorder="1" applyAlignment="1">
      <alignment horizontal="center" vertical="center"/>
    </xf>
    <xf numFmtId="0" fontId="32" fillId="0" borderId="24" xfId="0" applyFont="1" applyBorder="1" applyAlignment="1">
      <alignment horizontal="center" vertical="center"/>
    </xf>
    <xf numFmtId="0" fontId="32" fillId="0" borderId="6" xfId="0" applyFont="1" applyBorder="1" applyAlignment="1">
      <alignment horizontal="center" vertical="center"/>
    </xf>
    <xf numFmtId="179" fontId="32" fillId="0" borderId="5" xfId="0" applyNumberFormat="1" applyFont="1" applyBorder="1" applyAlignment="1">
      <alignment horizontal="center" vertical="center"/>
    </xf>
    <xf numFmtId="179" fontId="32" fillId="0" borderId="24" xfId="0" applyNumberFormat="1" applyFont="1" applyBorder="1" applyAlignment="1">
      <alignment horizontal="center" vertical="center"/>
    </xf>
    <xf numFmtId="179" fontId="32" fillId="0" borderId="25" xfId="0" applyNumberFormat="1" applyFont="1" applyBorder="1" applyAlignment="1">
      <alignment horizontal="center" vertical="center"/>
    </xf>
    <xf numFmtId="0" fontId="32" fillId="0" borderId="25" xfId="0" applyFont="1" applyBorder="1" applyAlignment="1">
      <alignment horizontal="center" vertical="center"/>
    </xf>
    <xf numFmtId="0" fontId="32" fillId="38" borderId="12" xfId="0" applyFont="1" applyFill="1" applyBorder="1" applyAlignment="1">
      <alignment horizontal="center" vertical="center" wrapText="1"/>
    </xf>
    <xf numFmtId="0" fontId="32" fillId="38" borderId="11" xfId="0" applyFont="1" applyFill="1" applyBorder="1" applyAlignment="1">
      <alignment horizontal="center" vertical="center" wrapText="1"/>
    </xf>
    <xf numFmtId="0" fontId="32" fillId="38" borderId="4" xfId="0" applyFont="1" applyFill="1" applyBorder="1" applyAlignment="1">
      <alignment horizontal="center" vertical="center" wrapText="1"/>
    </xf>
    <xf numFmtId="0" fontId="32" fillId="0" borderId="4" xfId="0" applyFont="1" applyBorder="1" applyAlignment="1">
      <alignment horizontal="center" vertical="center"/>
    </xf>
    <xf numFmtId="0" fontId="32" fillId="0" borderId="30" xfId="0" applyFont="1" applyBorder="1" applyAlignment="1">
      <alignment horizontal="center" vertical="center"/>
    </xf>
    <xf numFmtId="0" fontId="32" fillId="38" borderId="61" xfId="0" applyFont="1" applyFill="1" applyBorder="1" applyAlignment="1">
      <alignment horizontal="center" vertical="center"/>
    </xf>
    <xf numFmtId="0" fontId="32" fillId="38" borderId="80" xfId="0" applyFont="1" applyFill="1" applyBorder="1" applyAlignment="1">
      <alignment horizontal="center" vertical="center"/>
    </xf>
    <xf numFmtId="0" fontId="32" fillId="0" borderId="61" xfId="0" applyFont="1" applyBorder="1" applyAlignment="1">
      <alignment horizontal="center" vertical="center"/>
    </xf>
    <xf numFmtId="0" fontId="32" fillId="0" borderId="80" xfId="0" applyFont="1" applyBorder="1" applyAlignment="1">
      <alignment horizontal="center" vertical="center"/>
    </xf>
    <xf numFmtId="0" fontId="32" fillId="0" borderId="38" xfId="0" applyFont="1" applyBorder="1" applyAlignment="1">
      <alignment horizontal="center" vertical="center"/>
    </xf>
    <xf numFmtId="0" fontId="32" fillId="38" borderId="9" xfId="0" applyFont="1" applyFill="1" applyBorder="1" applyAlignment="1">
      <alignment horizontal="center" vertical="center" wrapText="1"/>
    </xf>
    <xf numFmtId="179" fontId="32" fillId="0" borderId="61" xfId="0" applyNumberFormat="1" applyFont="1" applyBorder="1" applyAlignment="1">
      <alignment horizontal="center" vertical="center"/>
    </xf>
    <xf numFmtId="179" fontId="32" fillId="0" borderId="80" xfId="0" applyNumberFormat="1" applyFont="1" applyBorder="1" applyAlignment="1">
      <alignment horizontal="center" vertical="center"/>
    </xf>
    <xf numFmtId="179" fontId="32" fillId="0" borderId="116" xfId="0" applyNumberFormat="1" applyFont="1" applyBorder="1" applyAlignment="1">
      <alignment horizontal="center" vertical="center"/>
    </xf>
    <xf numFmtId="0" fontId="32" fillId="38" borderId="14" xfId="0" applyFont="1" applyFill="1" applyBorder="1" applyAlignment="1">
      <alignment horizontal="center" vertical="center" wrapText="1"/>
    </xf>
    <xf numFmtId="0" fontId="32" fillId="38" borderId="13" xfId="0" applyFont="1" applyFill="1" applyBorder="1" applyAlignment="1">
      <alignment horizontal="center" vertical="center" wrapText="1"/>
    </xf>
    <xf numFmtId="0" fontId="32" fillId="38" borderId="18" xfId="0" applyFont="1" applyFill="1" applyBorder="1" applyAlignment="1">
      <alignment horizontal="center" vertical="center" wrapText="1"/>
    </xf>
    <xf numFmtId="0" fontId="32" fillId="0" borderId="89" xfId="0" applyFont="1" applyBorder="1" applyAlignment="1">
      <alignment horizontal="center" vertical="center" wrapText="1"/>
    </xf>
    <xf numFmtId="0" fontId="11" fillId="39" borderId="2" xfId="0" applyFont="1" applyFill="1" applyBorder="1" applyAlignment="1">
      <alignment horizontal="center" vertical="center"/>
    </xf>
    <xf numFmtId="0" fontId="11" fillId="39" borderId="31" xfId="0" applyFont="1" applyFill="1" applyBorder="1" applyAlignment="1">
      <alignment horizontal="center" vertical="center"/>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11" fillId="38" borderId="61" xfId="0" applyFont="1" applyFill="1" applyBorder="1" applyAlignment="1">
      <alignment horizontal="center" vertical="center"/>
    </xf>
    <xf numFmtId="0" fontId="11" fillId="38" borderId="38" xfId="0" applyFont="1" applyFill="1" applyBorder="1" applyAlignment="1">
      <alignment horizontal="center" vertical="center"/>
    </xf>
    <xf numFmtId="0" fontId="11" fillId="38" borderId="82" xfId="0" applyFont="1" applyFill="1" applyBorder="1" applyAlignment="1">
      <alignment horizontal="center" vertical="center"/>
    </xf>
    <xf numFmtId="0" fontId="11" fillId="38" borderId="71" xfId="0" applyFont="1" applyFill="1" applyBorder="1" applyAlignment="1">
      <alignment horizontal="center" vertical="center"/>
    </xf>
    <xf numFmtId="0" fontId="11" fillId="0" borderId="2" xfId="0" applyFont="1" applyBorder="1" applyAlignment="1">
      <alignment horizontal="center" vertical="center"/>
    </xf>
    <xf numFmtId="0" fontId="11" fillId="0" borderId="31"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31" fillId="38" borderId="112" xfId="0" applyFont="1" applyFill="1" applyBorder="1" applyAlignment="1">
      <alignment horizontal="center" vertical="center"/>
    </xf>
    <xf numFmtId="0" fontId="31" fillId="38" borderId="16" xfId="0" applyFont="1" applyFill="1" applyBorder="1" applyAlignment="1">
      <alignment horizontal="center" vertical="center"/>
    </xf>
    <xf numFmtId="0" fontId="31" fillId="38" borderId="17" xfId="0" applyFont="1" applyFill="1" applyBorder="1" applyAlignment="1">
      <alignment horizontal="center" vertical="center"/>
    </xf>
    <xf numFmtId="0" fontId="10" fillId="0" borderId="115" xfId="0" applyFont="1" applyBorder="1" applyAlignment="1">
      <alignment horizontal="center"/>
    </xf>
    <xf numFmtId="0" fontId="10" fillId="0" borderId="80" xfId="0" applyFont="1" applyBorder="1" applyAlignment="1">
      <alignment horizontal="center"/>
    </xf>
    <xf numFmtId="0" fontId="10" fillId="0" borderId="116" xfId="0" applyFont="1" applyBorder="1" applyAlignment="1">
      <alignment horizontal="center"/>
    </xf>
    <xf numFmtId="0" fontId="10" fillId="0" borderId="44" xfId="0" applyFont="1" applyBorder="1" applyAlignment="1">
      <alignment horizontal="center"/>
    </xf>
    <xf numFmtId="0" fontId="10" fillId="0" borderId="0" xfId="0" applyFont="1" applyBorder="1" applyAlignment="1">
      <alignment horizontal="center"/>
    </xf>
    <xf numFmtId="0" fontId="10" fillId="0" borderId="117" xfId="0" applyFont="1" applyBorder="1" applyAlignment="1">
      <alignment horizontal="center"/>
    </xf>
    <xf numFmtId="0" fontId="10" fillId="0" borderId="70" xfId="0" applyFont="1" applyBorder="1" applyAlignment="1">
      <alignment horizontal="center"/>
    </xf>
    <xf numFmtId="0" fontId="10" fillId="0" borderId="39" xfId="0" applyFont="1" applyBorder="1" applyAlignment="1">
      <alignment horizontal="center"/>
    </xf>
    <xf numFmtId="0" fontId="10" fillId="0" borderId="118" xfId="0" applyFont="1" applyBorder="1" applyAlignment="1">
      <alignment horizontal="center"/>
    </xf>
    <xf numFmtId="0" fontId="11" fillId="38" borderId="2" xfId="0" applyFont="1" applyFill="1" applyBorder="1" applyAlignment="1">
      <alignment horizontal="center" vertical="center"/>
    </xf>
    <xf numFmtId="0" fontId="11" fillId="38" borderId="91" xfId="0" applyFont="1" applyFill="1" applyBorder="1" applyAlignment="1">
      <alignment horizontal="center" vertical="center"/>
    </xf>
    <xf numFmtId="0" fontId="11" fillId="38" borderId="92" xfId="0" applyFont="1" applyFill="1" applyBorder="1" applyAlignment="1">
      <alignment horizontal="center" vertical="center"/>
    </xf>
    <xf numFmtId="0" fontId="11" fillId="38" borderId="45" xfId="0" applyFont="1" applyFill="1" applyBorder="1" applyAlignment="1">
      <alignment horizontal="center" vertical="center"/>
    </xf>
    <xf numFmtId="0" fontId="11" fillId="38" borderId="7" xfId="0" applyFont="1" applyFill="1" applyBorder="1" applyAlignment="1">
      <alignment horizontal="center" vertical="center"/>
    </xf>
    <xf numFmtId="0" fontId="11" fillId="0" borderId="4" xfId="0" applyFont="1" applyBorder="1" applyAlignment="1">
      <alignment horizontal="center" vertical="center"/>
    </xf>
    <xf numFmtId="0" fontId="11" fillId="0" borderId="30" xfId="0" applyFont="1" applyBorder="1" applyAlignment="1">
      <alignment horizontal="center" vertical="center"/>
    </xf>
    <xf numFmtId="0" fontId="11" fillId="38" borderId="5" xfId="0" applyFont="1" applyFill="1" applyBorder="1" applyAlignment="1">
      <alignment horizontal="center" vertical="center"/>
    </xf>
    <xf numFmtId="0" fontId="11" fillId="38" borderId="6" xfId="0" applyFont="1" applyFill="1" applyBorder="1" applyAlignment="1">
      <alignment horizontal="center" vertical="center"/>
    </xf>
    <xf numFmtId="0" fontId="11" fillId="38" borderId="12" xfId="0" applyFont="1" applyFill="1" applyBorder="1" applyAlignment="1">
      <alignment horizontal="center" vertical="center"/>
    </xf>
    <xf numFmtId="0" fontId="11" fillId="38" borderId="115" xfId="0" applyFont="1" applyFill="1" applyBorder="1" applyAlignment="1">
      <alignment horizontal="center" vertical="center"/>
    </xf>
    <xf numFmtId="0" fontId="11" fillId="38" borderId="80" xfId="0" applyFont="1" applyFill="1" applyBorder="1" applyAlignment="1">
      <alignment horizontal="center" vertical="center"/>
    </xf>
    <xf numFmtId="0" fontId="11" fillId="38" borderId="76" xfId="0" applyFont="1" applyFill="1" applyBorder="1" applyAlignment="1">
      <alignment horizontal="center" vertical="center"/>
    </xf>
    <xf numFmtId="0" fontId="11" fillId="38" borderId="3" xfId="0" applyFont="1" applyFill="1" applyBorder="1" applyAlignment="1">
      <alignment horizontal="center" vertical="center"/>
    </xf>
    <xf numFmtId="0" fontId="11" fillId="0" borderId="61" xfId="0" applyFont="1" applyBorder="1" applyAlignment="1">
      <alignment horizontal="center" vertical="center"/>
    </xf>
    <xf numFmtId="0" fontId="11" fillId="0" borderId="80" xfId="0" applyFont="1" applyBorder="1" applyAlignment="1">
      <alignment horizontal="center" vertical="center"/>
    </xf>
    <xf numFmtId="0" fontId="11" fillId="0" borderId="116" xfId="0" applyFont="1" applyBorder="1" applyAlignment="1">
      <alignment horizontal="center" vertical="center"/>
    </xf>
    <xf numFmtId="0" fontId="11" fillId="0" borderId="45" xfId="0" applyFont="1" applyBorder="1" applyAlignment="1">
      <alignment horizontal="center" vertical="center"/>
    </xf>
    <xf numFmtId="0" fontId="11" fillId="0" borderId="3" xfId="0" applyFont="1" applyBorder="1" applyAlignment="1">
      <alignment horizontal="center" vertical="center"/>
    </xf>
    <xf numFmtId="0" fontId="11" fillId="0" borderId="113" xfId="0" applyFont="1" applyBorder="1" applyAlignment="1">
      <alignment horizontal="center" vertical="center"/>
    </xf>
    <xf numFmtId="0" fontId="32" fillId="38" borderId="12" xfId="0" applyFont="1" applyFill="1" applyBorder="1" applyAlignment="1">
      <alignment horizontal="center" vertical="center"/>
    </xf>
    <xf numFmtId="0" fontId="32" fillId="38" borderId="31" xfId="0" applyFont="1" applyFill="1" applyBorder="1" applyAlignment="1">
      <alignment horizontal="center" vertical="center"/>
    </xf>
    <xf numFmtId="0" fontId="30" fillId="0" borderId="0" xfId="0" applyFont="1" applyBorder="1" applyAlignment="1">
      <alignment horizontal="center" vertical="center"/>
    </xf>
    <xf numFmtId="0" fontId="31" fillId="38" borderId="119" xfId="0" applyFont="1" applyFill="1" applyBorder="1" applyAlignment="1">
      <alignment horizontal="center" vertical="center"/>
    </xf>
    <xf numFmtId="0" fontId="31" fillId="38" borderId="15" xfId="0" applyFont="1" applyFill="1" applyBorder="1" applyAlignment="1">
      <alignment horizontal="center" vertical="center"/>
    </xf>
    <xf numFmtId="0" fontId="31" fillId="38" borderId="120" xfId="0" applyFont="1" applyFill="1" applyBorder="1" applyAlignment="1">
      <alignment horizontal="center" vertical="center"/>
    </xf>
    <xf numFmtId="0" fontId="10" fillId="0" borderId="76" xfId="0" applyFont="1" applyBorder="1" applyAlignment="1">
      <alignment horizontal="left" vertical="top"/>
    </xf>
    <xf numFmtId="0" fontId="10" fillId="0" borderId="3" xfId="0" applyFont="1" applyBorder="1" applyAlignment="1">
      <alignment horizontal="left" vertical="top"/>
    </xf>
    <xf numFmtId="0" fontId="10" fillId="0" borderId="113" xfId="0" applyFont="1" applyBorder="1" applyAlignment="1">
      <alignment horizontal="left" vertical="top"/>
    </xf>
    <xf numFmtId="0" fontId="10" fillId="0" borderId="115" xfId="0" applyFont="1" applyBorder="1" applyAlignment="1">
      <alignment horizontal="left" vertical="top"/>
    </xf>
    <xf numFmtId="0" fontId="10" fillId="0" borderId="80" xfId="0" applyFont="1" applyBorder="1" applyAlignment="1">
      <alignment horizontal="left" vertical="top"/>
    </xf>
    <xf numFmtId="0" fontId="10" fillId="0" borderId="116" xfId="0" applyFont="1" applyBorder="1" applyAlignment="1">
      <alignment horizontal="left" vertical="top"/>
    </xf>
    <xf numFmtId="0" fontId="10" fillId="0" borderId="44" xfId="0" applyNumberFormat="1" applyFont="1" applyBorder="1" applyAlignment="1">
      <alignment horizontal="left" vertical="top"/>
    </xf>
    <xf numFmtId="0" fontId="10" fillId="0" borderId="0" xfId="0" applyNumberFormat="1" applyFont="1" applyBorder="1" applyAlignment="1">
      <alignment horizontal="left" vertical="top"/>
    </xf>
    <xf numFmtId="0" fontId="10" fillId="0" borderId="117" xfId="0" applyNumberFormat="1" applyFont="1" applyBorder="1" applyAlignment="1">
      <alignment horizontal="left" vertical="top"/>
    </xf>
    <xf numFmtId="0" fontId="10" fillId="0" borderId="119" xfId="0" applyFont="1" applyBorder="1" applyAlignment="1">
      <alignment horizontal="left" vertical="top"/>
    </xf>
    <xf numFmtId="0" fontId="10" fillId="0" borderId="15" xfId="0" applyFont="1" applyBorder="1" applyAlignment="1">
      <alignment horizontal="left" vertical="top"/>
    </xf>
    <xf numFmtId="0" fontId="10" fillId="0" borderId="120" xfId="0" applyFont="1" applyBorder="1" applyAlignment="1">
      <alignment horizontal="left" vertical="top"/>
    </xf>
    <xf numFmtId="0" fontId="39" fillId="0" borderId="33" xfId="0" applyFont="1" applyBorder="1" applyAlignment="1">
      <alignment horizontal="left"/>
    </xf>
    <xf numFmtId="0" fontId="39" fillId="0" borderId="39" xfId="0" applyFont="1" applyBorder="1" applyAlignment="1">
      <alignment horizontal="left"/>
    </xf>
    <xf numFmtId="0" fontId="10" fillId="0" borderId="70" xfId="0" applyFont="1" applyBorder="1" applyAlignment="1">
      <alignment horizontal="left" vertical="top"/>
    </xf>
    <xf numFmtId="0" fontId="10" fillId="0" borderId="39" xfId="0" applyFont="1" applyBorder="1" applyAlignment="1">
      <alignment horizontal="left" vertical="top"/>
    </xf>
    <xf numFmtId="0" fontId="10" fillId="0" borderId="118" xfId="0" applyFont="1" applyBorder="1" applyAlignment="1">
      <alignment horizontal="left" vertical="top"/>
    </xf>
    <xf numFmtId="0" fontId="11" fillId="0" borderId="70" xfId="0" applyFont="1" applyBorder="1" applyAlignment="1">
      <alignment horizontal="left" vertical="top"/>
    </xf>
    <xf numFmtId="0" fontId="11" fillId="0" borderId="39" xfId="0" applyFont="1" applyBorder="1" applyAlignment="1">
      <alignment horizontal="left" vertical="top"/>
    </xf>
    <xf numFmtId="0" fontId="11" fillId="0" borderId="118" xfId="0" applyFont="1" applyBorder="1" applyAlignment="1">
      <alignment horizontal="left" vertical="top"/>
    </xf>
    <xf numFmtId="0" fontId="32" fillId="0" borderId="70" xfId="0" applyFont="1" applyBorder="1" applyAlignment="1">
      <alignment horizontal="left"/>
    </xf>
    <xf numFmtId="0" fontId="32" fillId="0" borderId="39" xfId="0" applyFont="1" applyBorder="1" applyAlignment="1">
      <alignment horizontal="left"/>
    </xf>
    <xf numFmtId="0" fontId="32" fillId="0" borderId="118" xfId="0" applyFont="1" applyBorder="1" applyAlignment="1">
      <alignment horizontal="left"/>
    </xf>
    <xf numFmtId="0" fontId="11" fillId="0" borderId="76" xfId="0" applyFont="1" applyBorder="1" applyAlignment="1">
      <alignment horizontal="left"/>
    </xf>
    <xf numFmtId="0" fontId="11" fillId="0" borderId="3" xfId="0" applyFont="1" applyBorder="1" applyAlignment="1">
      <alignment horizontal="left"/>
    </xf>
    <xf numFmtId="0" fontId="11" fillId="0" borderId="113" xfId="0" applyFont="1" applyBorder="1" applyAlignment="1">
      <alignment horizontal="left"/>
    </xf>
    <xf numFmtId="0" fontId="10" fillId="0" borderId="70" xfId="0" applyFont="1" applyBorder="1" applyAlignment="1">
      <alignment horizontal="left"/>
    </xf>
    <xf numFmtId="0" fontId="10" fillId="0" borderId="39" xfId="0" applyFont="1" applyBorder="1" applyAlignment="1">
      <alignment horizontal="left"/>
    </xf>
    <xf numFmtId="0" fontId="10" fillId="0" borderId="118" xfId="0" applyFont="1" applyBorder="1" applyAlignment="1">
      <alignment horizontal="left"/>
    </xf>
    <xf numFmtId="0" fontId="10" fillId="0" borderId="76" xfId="0" applyFont="1" applyBorder="1" applyAlignment="1">
      <alignment horizontal="left"/>
    </xf>
    <xf numFmtId="0" fontId="10" fillId="0" borderId="3" xfId="0" applyFont="1" applyBorder="1" applyAlignment="1">
      <alignment horizontal="left"/>
    </xf>
    <xf numFmtId="0" fontId="10" fillId="0" borderId="113" xfId="0" applyFont="1" applyBorder="1" applyAlignment="1">
      <alignment horizontal="left"/>
    </xf>
    <xf numFmtId="0" fontId="11" fillId="38" borderId="12" xfId="0" applyFont="1" applyFill="1" applyBorder="1" applyAlignment="1">
      <alignment horizontal="center" vertical="center" textRotation="255"/>
    </xf>
    <xf numFmtId="0" fontId="11" fillId="38" borderId="165" xfId="0" applyFont="1" applyFill="1" applyBorder="1" applyAlignment="1">
      <alignment horizontal="center" vertical="center" textRotation="255"/>
    </xf>
    <xf numFmtId="0" fontId="11" fillId="38" borderId="70" xfId="0" applyFont="1" applyFill="1" applyBorder="1" applyAlignment="1">
      <alignment horizontal="center" vertical="center"/>
    </xf>
    <xf numFmtId="0" fontId="11" fillId="38" borderId="39" xfId="0" applyFont="1" applyFill="1" applyBorder="1" applyAlignment="1">
      <alignment horizontal="center" vertical="center"/>
    </xf>
    <xf numFmtId="0" fontId="11" fillId="38" borderId="121" xfId="0" applyFont="1" applyFill="1" applyBorder="1" applyAlignment="1">
      <alignment horizontal="center" vertical="center"/>
    </xf>
    <xf numFmtId="0" fontId="11" fillId="38" borderId="122" xfId="0" applyFont="1" applyFill="1" applyBorder="1" applyAlignment="1">
      <alignment horizontal="center" vertical="center"/>
    </xf>
    <xf numFmtId="0" fontId="11" fillId="38" borderId="115" xfId="0" applyFont="1" applyFill="1" applyBorder="1" applyAlignment="1">
      <alignment horizontal="center" vertical="center" textRotation="255"/>
    </xf>
    <xf numFmtId="0" fontId="11" fillId="38" borderId="44" xfId="0" applyFont="1" applyFill="1" applyBorder="1" applyAlignment="1">
      <alignment horizontal="center" vertical="center" textRotation="255"/>
    </xf>
    <xf numFmtId="0" fontId="11" fillId="38" borderId="133" xfId="0" applyFont="1" applyFill="1" applyBorder="1" applyAlignment="1">
      <alignment horizontal="center" vertical="center" textRotation="255"/>
    </xf>
    <xf numFmtId="0" fontId="11" fillId="38" borderId="126" xfId="0" applyFont="1" applyFill="1" applyBorder="1" applyAlignment="1">
      <alignment horizontal="center" vertical="center"/>
    </xf>
    <xf numFmtId="0" fontId="11" fillId="38" borderId="127" xfId="0" applyFont="1" applyFill="1" applyBorder="1" applyAlignment="1">
      <alignment horizontal="center" vertical="center"/>
    </xf>
    <xf numFmtId="0" fontId="11" fillId="38" borderId="124" xfId="0" applyFont="1" applyFill="1" applyBorder="1" applyAlignment="1">
      <alignment horizontal="center" vertical="center" textRotation="255"/>
    </xf>
    <xf numFmtId="0" fontId="11" fillId="38" borderId="91" xfId="0" applyFont="1" applyFill="1" applyBorder="1" applyAlignment="1">
      <alignment horizontal="center" vertical="center" textRotation="255"/>
    </xf>
    <xf numFmtId="0" fontId="11" fillId="38" borderId="125" xfId="0" applyFont="1" applyFill="1" applyBorder="1" applyAlignment="1">
      <alignment horizontal="center" vertical="center" textRotation="255"/>
    </xf>
    <xf numFmtId="0" fontId="11" fillId="38" borderId="129" xfId="0" applyFont="1" applyFill="1" applyBorder="1" applyAlignment="1">
      <alignment horizontal="center" vertical="center"/>
    </xf>
    <xf numFmtId="0" fontId="11" fillId="38" borderId="130" xfId="0" applyFont="1" applyFill="1" applyBorder="1" applyAlignment="1">
      <alignment horizontal="center" vertical="center"/>
    </xf>
    <xf numFmtId="0" fontId="11" fillId="38" borderId="112" xfId="0" applyFont="1" applyFill="1" applyBorder="1" applyAlignment="1">
      <alignment horizontal="left" vertical="center"/>
    </xf>
    <xf numFmtId="0" fontId="11" fillId="38" borderId="114" xfId="0" applyFont="1" applyFill="1" applyBorder="1" applyAlignment="1">
      <alignment horizontal="left" vertical="center"/>
    </xf>
    <xf numFmtId="0" fontId="11" fillId="38" borderId="64" xfId="0" applyFont="1" applyFill="1" applyBorder="1" applyAlignment="1">
      <alignment horizontal="left" vertical="center"/>
    </xf>
    <xf numFmtId="0" fontId="11" fillId="38" borderId="66" xfId="0" applyFont="1" applyFill="1" applyBorder="1" applyAlignment="1">
      <alignment horizontal="left" vertical="center"/>
    </xf>
    <xf numFmtId="0" fontId="11" fillId="38" borderId="76" xfId="0" applyFont="1" applyFill="1" applyBorder="1" applyAlignment="1">
      <alignment horizontal="left" vertical="center"/>
    </xf>
    <xf numFmtId="0" fontId="11" fillId="38" borderId="7" xfId="0" applyFont="1" applyFill="1" applyBorder="1" applyAlignment="1">
      <alignment horizontal="left" vertical="center"/>
    </xf>
    <xf numFmtId="0" fontId="11" fillId="38" borderId="112" xfId="0" applyFont="1" applyFill="1" applyBorder="1" applyAlignment="1">
      <alignment horizontal="center" vertical="center"/>
    </xf>
    <xf numFmtId="0" fontId="11" fillId="38" borderId="150" xfId="0" applyFont="1" applyFill="1" applyBorder="1" applyAlignment="1">
      <alignment horizontal="center" vertical="center"/>
    </xf>
    <xf numFmtId="0" fontId="11" fillId="3" borderId="33" xfId="0" applyFont="1" applyFill="1" applyBorder="1" applyAlignment="1">
      <alignment horizontal="left"/>
    </xf>
    <xf numFmtId="0" fontId="11" fillId="38" borderId="14" xfId="0" applyFont="1" applyFill="1" applyBorder="1" applyAlignment="1">
      <alignment horizontal="center" vertical="center"/>
    </xf>
    <xf numFmtId="0" fontId="11" fillId="38" borderId="18" xfId="0" applyFont="1" applyFill="1" applyBorder="1" applyAlignment="1">
      <alignment horizontal="center" vertical="center"/>
    </xf>
    <xf numFmtId="0" fontId="11" fillId="38" borderId="13" xfId="0" applyFont="1" applyFill="1" applyBorder="1" applyAlignment="1">
      <alignment horizontal="center" vertical="center"/>
    </xf>
    <xf numFmtId="0" fontId="11" fillId="38" borderId="36" xfId="0" applyFont="1" applyFill="1" applyBorder="1" applyAlignment="1">
      <alignment horizontal="center" vertical="center"/>
    </xf>
    <xf numFmtId="0" fontId="11" fillId="3" borderId="83" xfId="0" applyFont="1" applyFill="1" applyBorder="1" applyAlignment="1">
      <alignment horizontal="left" vertical="center"/>
    </xf>
    <xf numFmtId="0" fontId="11" fillId="3" borderId="84" xfId="0" applyFont="1" applyFill="1" applyBorder="1" applyAlignment="1">
      <alignment horizontal="left" vertical="center"/>
    </xf>
    <xf numFmtId="0" fontId="11" fillId="3" borderId="85" xfId="0" applyFont="1" applyFill="1" applyBorder="1" applyAlignment="1">
      <alignment horizontal="left" vertical="center"/>
    </xf>
    <xf numFmtId="0" fontId="10" fillId="0" borderId="0" xfId="0" applyFont="1" applyAlignment="1">
      <alignment horizontal="right" vertical="center"/>
    </xf>
    <xf numFmtId="0" fontId="10" fillId="0" borderId="0" xfId="0" applyFont="1" applyAlignment="1">
      <alignment vertical="center"/>
    </xf>
    <xf numFmtId="0" fontId="10" fillId="38" borderId="132" xfId="0" applyFont="1" applyFill="1" applyBorder="1" applyAlignment="1">
      <alignment horizontal="center" vertical="center" wrapText="1"/>
    </xf>
    <xf numFmtId="0" fontId="10" fillId="38" borderId="28" xfId="0" applyFont="1" applyFill="1" applyBorder="1" applyAlignment="1">
      <alignment horizontal="center" vertical="center"/>
    </xf>
    <xf numFmtId="0" fontId="10" fillId="38" borderId="34" xfId="0" applyFont="1" applyFill="1" applyBorder="1" applyAlignment="1">
      <alignment horizontal="center" vertical="center" wrapText="1"/>
    </xf>
    <xf numFmtId="0" fontId="10" fillId="38" borderId="35" xfId="0" applyFont="1" applyFill="1" applyBorder="1" applyAlignment="1">
      <alignment horizontal="center" vertical="center"/>
    </xf>
    <xf numFmtId="0" fontId="10" fillId="0" borderId="39" xfId="0" applyFont="1" applyBorder="1" applyAlignment="1">
      <alignment horizontal="right"/>
    </xf>
    <xf numFmtId="0" fontId="10" fillId="38" borderId="131" xfId="0" applyFont="1" applyFill="1" applyBorder="1" applyAlignment="1">
      <alignment horizontal="center" vertical="center"/>
    </xf>
    <xf numFmtId="0" fontId="10" fillId="38" borderId="92" xfId="0" applyFont="1" applyFill="1" applyBorder="1" applyAlignment="1">
      <alignment horizontal="center" vertical="center"/>
    </xf>
    <xf numFmtId="0" fontId="10" fillId="38" borderId="132" xfId="0" applyFont="1" applyFill="1" applyBorder="1" applyAlignment="1">
      <alignment horizontal="center" vertical="center"/>
    </xf>
    <xf numFmtId="0" fontId="10" fillId="0" borderId="0" xfId="0" applyFont="1" applyAlignment="1">
      <alignment horizontal="left" vertical="center" wrapText="1"/>
    </xf>
    <xf numFmtId="0" fontId="10" fillId="38" borderId="18" xfId="0" applyFont="1" applyFill="1" applyBorder="1" applyAlignment="1">
      <alignment horizontal="center" vertical="center"/>
    </xf>
    <xf numFmtId="0" fontId="30" fillId="0" borderId="0" xfId="0" applyFont="1" applyAlignment="1">
      <alignment horizontal="center"/>
    </xf>
    <xf numFmtId="0" fontId="10" fillId="3" borderId="61" xfId="0" applyFont="1" applyFill="1" applyBorder="1" applyAlignment="1">
      <alignment horizontal="left" vertical="center"/>
    </xf>
    <xf numFmtId="0" fontId="10" fillId="3" borderId="80" xfId="0" applyFont="1" applyFill="1" applyBorder="1" applyAlignment="1">
      <alignment horizontal="left" vertical="center"/>
    </xf>
    <xf numFmtId="0" fontId="10" fillId="3" borderId="45" xfId="0" applyFont="1" applyFill="1" applyBorder="1" applyAlignment="1">
      <alignment horizontal="left" vertical="center"/>
    </xf>
    <xf numFmtId="0" fontId="10" fillId="3" borderId="3" xfId="0" applyFont="1" applyFill="1" applyBorder="1" applyAlignment="1">
      <alignment horizontal="left" vertical="center"/>
    </xf>
    <xf numFmtId="0" fontId="10" fillId="3" borderId="61" xfId="0" applyFont="1" applyFill="1" applyBorder="1" applyAlignment="1">
      <alignment horizontal="left" vertical="center" wrapText="1"/>
    </xf>
    <xf numFmtId="6" fontId="10" fillId="3" borderId="5" xfId="45" applyFont="1" applyFill="1" applyBorder="1" applyAlignment="1">
      <alignment horizontal="center" vertical="center"/>
    </xf>
    <xf numFmtId="6" fontId="10" fillId="3" borderId="24" xfId="45" applyFont="1" applyFill="1" applyBorder="1" applyAlignment="1">
      <alignment horizontal="center" vertical="center"/>
    </xf>
    <xf numFmtId="6" fontId="10" fillId="3" borderId="6" xfId="45" applyFont="1" applyFill="1" applyBorder="1" applyAlignment="1">
      <alignment horizontal="center" vertical="center"/>
    </xf>
    <xf numFmtId="0" fontId="10" fillId="5" borderId="121" xfId="0" applyFont="1" applyFill="1" applyBorder="1" applyAlignment="1">
      <alignment horizontal="left" vertical="center" wrapText="1"/>
    </xf>
    <xf numFmtId="0" fontId="10" fillId="5" borderId="33" xfId="0" applyFont="1" applyFill="1" applyBorder="1" applyAlignment="1">
      <alignment horizontal="left" vertical="center" wrapText="1"/>
    </xf>
    <xf numFmtId="0" fontId="10" fillId="5" borderId="123" xfId="0" applyFont="1" applyFill="1" applyBorder="1" applyAlignment="1">
      <alignment horizontal="left" vertical="center" wrapText="1"/>
    </xf>
    <xf numFmtId="0" fontId="11" fillId="0" borderId="0" xfId="0" applyFont="1" applyBorder="1" applyAlignment="1">
      <alignment wrapText="1"/>
    </xf>
    <xf numFmtId="0" fontId="10" fillId="0" borderId="61" xfId="0" applyFont="1" applyBorder="1" applyAlignment="1">
      <alignment horizontal="center" vertical="center"/>
    </xf>
    <xf numFmtId="0" fontId="10" fillId="0" borderId="38" xfId="0" applyFont="1" applyBorder="1" applyAlignment="1">
      <alignment horizontal="center" vertical="center"/>
    </xf>
    <xf numFmtId="38" fontId="10" fillId="0" borderId="9" xfId="36" applyFont="1" applyBorder="1" applyAlignment="1">
      <alignment horizontal="right" vertical="center"/>
    </xf>
    <xf numFmtId="38" fontId="10" fillId="0" borderId="4" xfId="36" applyFont="1" applyBorder="1" applyAlignment="1">
      <alignment horizontal="right" vertical="center"/>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10" fillId="0" borderId="45" xfId="0" applyFont="1" applyBorder="1" applyAlignment="1">
      <alignment horizontal="center" vertical="center"/>
    </xf>
    <xf numFmtId="0" fontId="10" fillId="0" borderId="7" xfId="0" applyFont="1" applyBorder="1" applyAlignment="1">
      <alignment horizontal="center" vertical="center"/>
    </xf>
    <xf numFmtId="0" fontId="10" fillId="0" borderId="80"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38" fontId="10" fillId="0" borderId="9" xfId="36" applyFont="1" applyBorder="1" applyAlignment="1">
      <alignment horizontal="center" vertical="center"/>
    </xf>
    <xf numFmtId="38" fontId="10" fillId="0" borderId="4" xfId="36" applyFont="1" applyBorder="1" applyAlignment="1">
      <alignment horizontal="center" vertical="center"/>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xf>
    <xf numFmtId="3" fontId="10" fillId="3" borderId="9"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0" fontId="10" fillId="0" borderId="61" xfId="0" applyFont="1" applyBorder="1" applyAlignment="1">
      <alignment horizontal="left" vertical="center"/>
    </xf>
    <xf numFmtId="0" fontId="10" fillId="0" borderId="80" xfId="0" applyFont="1" applyBorder="1" applyAlignment="1">
      <alignment horizontal="left" vertical="center"/>
    </xf>
    <xf numFmtId="0" fontId="10" fillId="0" borderId="38" xfId="0" applyFont="1" applyBorder="1" applyAlignment="1">
      <alignment horizontal="left" vertical="center"/>
    </xf>
    <xf numFmtId="0" fontId="10" fillId="0" borderId="45" xfId="0" applyFont="1" applyBorder="1" applyAlignment="1">
      <alignment horizontal="left" vertic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3" borderId="80"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45"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32" fillId="3" borderId="9" xfId="0" applyFont="1" applyFill="1" applyBorder="1" applyAlignment="1">
      <alignment horizontal="center" vertical="center" wrapText="1"/>
    </xf>
    <xf numFmtId="0" fontId="32" fillId="3" borderId="4" xfId="0" applyFont="1" applyFill="1" applyBorder="1" applyAlignment="1">
      <alignment horizontal="center" vertical="center" wrapText="1"/>
    </xf>
    <xf numFmtId="38" fontId="30" fillId="3" borderId="0" xfId="37" applyFont="1" applyFill="1" applyAlignment="1">
      <alignment horizontal="center" vertical="center" wrapText="1"/>
    </xf>
    <xf numFmtId="38" fontId="11" fillId="38" borderId="135" xfId="37" applyFont="1" applyFill="1" applyBorder="1" applyAlignment="1">
      <alignment vertical="center"/>
    </xf>
    <xf numFmtId="38" fontId="11" fillId="38" borderId="40" xfId="37" applyFont="1" applyFill="1" applyBorder="1" applyAlignment="1">
      <alignment vertical="center"/>
    </xf>
    <xf numFmtId="38" fontId="11" fillId="38" borderId="52" xfId="37" applyFont="1" applyFill="1" applyBorder="1" applyAlignment="1">
      <alignment vertical="center"/>
    </xf>
    <xf numFmtId="38" fontId="11" fillId="38" borderId="24" xfId="37" applyFont="1" applyFill="1" applyBorder="1" applyAlignment="1">
      <alignment vertical="center"/>
    </xf>
    <xf numFmtId="38" fontId="11" fillId="38" borderId="6" xfId="37" applyFont="1" applyFill="1" applyBorder="1" applyAlignment="1">
      <alignment vertical="center"/>
    </xf>
    <xf numFmtId="38" fontId="11" fillId="38" borderId="124" xfId="37" applyFont="1" applyFill="1" applyBorder="1" applyAlignment="1">
      <alignment horizontal="center" vertical="center" textRotation="255"/>
    </xf>
    <xf numFmtId="38" fontId="11" fillId="38" borderId="91" xfId="37" applyFont="1" applyFill="1" applyBorder="1" applyAlignment="1">
      <alignment horizontal="center" vertical="center" textRotation="255"/>
    </xf>
    <xf numFmtId="38" fontId="11" fillId="38" borderId="125" xfId="37" applyFont="1" applyFill="1" applyBorder="1" applyAlignment="1">
      <alignment horizontal="center" vertical="center" textRotation="255"/>
    </xf>
    <xf numFmtId="38" fontId="10" fillId="3" borderId="39" xfId="37" applyFont="1" applyFill="1" applyBorder="1" applyAlignment="1">
      <alignment horizontal="center" vertical="center" wrapText="1"/>
    </xf>
    <xf numFmtId="0" fontId="10" fillId="38" borderId="112" xfId="0" applyFont="1" applyFill="1" applyBorder="1" applyAlignment="1">
      <alignment horizontal="center" vertical="center"/>
    </xf>
    <xf numFmtId="0" fontId="10" fillId="38" borderId="114"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14"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17" xfId="0" applyFont="1" applyFill="1" applyBorder="1" applyAlignment="1">
      <alignment horizontal="center" vertical="center"/>
    </xf>
    <xf numFmtId="0" fontId="32" fillId="0" borderId="0" xfId="0" applyFont="1" applyAlignment="1">
      <alignment horizontal="left" vertical="center"/>
    </xf>
    <xf numFmtId="0" fontId="11" fillId="0" borderId="0" xfId="0" applyFont="1" applyBorder="1" applyAlignment="1">
      <alignment horizontal="left" vertical="top" wrapText="1"/>
    </xf>
    <xf numFmtId="0" fontId="10" fillId="38" borderId="9" xfId="0" applyFont="1" applyFill="1" applyBorder="1" applyAlignment="1">
      <alignment horizontal="center" vertical="center" readingOrder="1"/>
    </xf>
    <xf numFmtId="0" fontId="10" fillId="38" borderId="8" xfId="0" applyFont="1" applyFill="1" applyBorder="1" applyAlignment="1">
      <alignment horizontal="center" vertical="center" readingOrder="1"/>
    </xf>
    <xf numFmtId="0" fontId="10" fillId="38" borderId="136" xfId="0" applyFont="1" applyFill="1" applyBorder="1" applyAlignment="1">
      <alignment horizontal="center" vertical="center" readingOrder="1"/>
    </xf>
    <xf numFmtId="0" fontId="10" fillId="38" borderId="137" xfId="0" applyFont="1" applyFill="1" applyBorder="1" applyAlignment="1">
      <alignment horizontal="center" vertical="center"/>
    </xf>
    <xf numFmtId="0" fontId="10" fillId="38" borderId="138" xfId="0" applyFont="1" applyFill="1" applyBorder="1" applyAlignment="1">
      <alignment horizontal="center" vertical="center"/>
    </xf>
    <xf numFmtId="0" fontId="10" fillId="38" borderId="124" xfId="0" applyFont="1" applyFill="1" applyBorder="1" applyAlignment="1">
      <alignment horizontal="center" vertical="center" wrapText="1" readingOrder="1"/>
    </xf>
    <xf numFmtId="0" fontId="10" fillId="38" borderId="91" xfId="0" applyFont="1" applyFill="1" applyBorder="1" applyAlignment="1">
      <alignment horizontal="center" vertical="center" wrapText="1" readingOrder="1"/>
    </xf>
    <xf numFmtId="0" fontId="10" fillId="38" borderId="125" xfId="0" applyFont="1" applyFill="1" applyBorder="1" applyAlignment="1">
      <alignment horizontal="center" vertical="center" wrapText="1" readingOrder="1"/>
    </xf>
    <xf numFmtId="0" fontId="10" fillId="38" borderId="9" xfId="0" applyFont="1" applyFill="1" applyBorder="1" applyAlignment="1">
      <alignment horizontal="center" vertical="center" wrapText="1" readingOrder="1"/>
    </xf>
    <xf numFmtId="0" fontId="10" fillId="38" borderId="8" xfId="0" applyFont="1" applyFill="1" applyBorder="1" applyAlignment="1">
      <alignment horizontal="center" vertical="center" wrapText="1" readingOrder="1"/>
    </xf>
    <xf numFmtId="0" fontId="10" fillId="38" borderId="136" xfId="0" applyFont="1" applyFill="1" applyBorder="1" applyAlignment="1">
      <alignment horizontal="center" vertical="center" wrapText="1" readingOrder="1"/>
    </xf>
    <xf numFmtId="0" fontId="10" fillId="38" borderId="61" xfId="0" applyFont="1" applyFill="1" applyBorder="1" applyAlignment="1">
      <alignment horizontal="center" vertical="center"/>
    </xf>
    <xf numFmtId="0" fontId="10" fillId="38" borderId="80" xfId="0" applyFont="1" applyFill="1" applyBorder="1" applyAlignment="1">
      <alignment horizontal="center" vertical="center"/>
    </xf>
    <xf numFmtId="0" fontId="10" fillId="38" borderId="116" xfId="0" applyFont="1" applyFill="1" applyBorder="1" applyAlignment="1">
      <alignment horizontal="center" vertical="center"/>
    </xf>
    <xf numFmtId="0" fontId="10" fillId="38" borderId="1" xfId="0" applyFont="1" applyFill="1" applyBorder="1" applyAlignment="1">
      <alignment horizontal="center" vertical="center"/>
    </xf>
    <xf numFmtId="0" fontId="10" fillId="38" borderId="0" xfId="0" applyFont="1" applyFill="1" applyBorder="1" applyAlignment="1">
      <alignment horizontal="center" vertical="center"/>
    </xf>
    <xf numFmtId="0" fontId="10" fillId="38" borderId="117" xfId="0" applyFont="1" applyFill="1" applyBorder="1" applyAlignment="1">
      <alignment horizontal="center" vertical="center"/>
    </xf>
    <xf numFmtId="0" fontId="10" fillId="38" borderId="161" xfId="0" applyFont="1" applyFill="1" applyBorder="1" applyAlignment="1">
      <alignment horizontal="center" vertical="center"/>
    </xf>
    <xf numFmtId="0" fontId="10" fillId="38" borderId="162" xfId="0" applyFont="1" applyFill="1" applyBorder="1" applyAlignment="1">
      <alignment horizontal="center" vertical="center"/>
    </xf>
    <xf numFmtId="0" fontId="10" fillId="38" borderId="163" xfId="0" applyFont="1" applyFill="1" applyBorder="1" applyAlignment="1">
      <alignment horizontal="center" vertical="center"/>
    </xf>
    <xf numFmtId="0" fontId="9" fillId="38" borderId="140" xfId="0" applyFont="1" applyFill="1" applyBorder="1" applyAlignment="1">
      <alignment horizontal="center" vertical="center" wrapText="1"/>
    </xf>
    <xf numFmtId="0" fontId="9" fillId="38" borderId="141" xfId="0" applyFont="1" applyFill="1" applyBorder="1" applyAlignment="1">
      <alignment horizontal="center" vertical="center" wrapText="1"/>
    </xf>
    <xf numFmtId="0" fontId="10" fillId="38" borderId="8" xfId="0" applyFont="1" applyFill="1" applyBorder="1" applyAlignment="1">
      <alignment horizontal="center" vertical="center" wrapText="1"/>
    </xf>
    <xf numFmtId="0" fontId="9" fillId="38" borderId="8" xfId="0" applyFont="1" applyFill="1" applyBorder="1" applyAlignment="1">
      <alignment horizontal="center" vertical="center" wrapText="1"/>
    </xf>
    <xf numFmtId="0" fontId="9" fillId="38" borderId="5" xfId="0" applyFont="1" applyFill="1" applyBorder="1" applyAlignment="1">
      <alignment horizontal="center" vertical="center"/>
    </xf>
    <xf numFmtId="0" fontId="9" fillId="38" borderId="24" xfId="0" applyFont="1" applyFill="1" applyBorder="1" applyAlignment="1">
      <alignment horizontal="center" vertical="center"/>
    </xf>
    <xf numFmtId="0" fontId="9" fillId="38" borderId="6" xfId="0" applyFont="1" applyFill="1" applyBorder="1" applyAlignment="1">
      <alignment horizontal="center" vertical="center"/>
    </xf>
    <xf numFmtId="0" fontId="9" fillId="38" borderId="139" xfId="0" applyFont="1" applyFill="1" applyBorder="1" applyAlignment="1">
      <alignment horizontal="center" vertical="center"/>
    </xf>
    <xf numFmtId="0" fontId="30" fillId="0" borderId="0" xfId="0" applyFont="1" applyFill="1" applyAlignment="1">
      <alignment horizontal="center"/>
    </xf>
    <xf numFmtId="0" fontId="11" fillId="0" borderId="24" xfId="0" applyFont="1" applyBorder="1" applyAlignment="1">
      <alignment horizontal="left" vertical="center"/>
    </xf>
    <xf numFmtId="0" fontId="11" fillId="0" borderId="6" xfId="0" applyFont="1" applyBorder="1" applyAlignment="1">
      <alignment horizontal="left" vertical="center"/>
    </xf>
    <xf numFmtId="0" fontId="11" fillId="38" borderId="9" xfId="0" applyFont="1" applyFill="1" applyBorder="1" applyAlignment="1">
      <alignment horizontal="center" vertical="center" wrapText="1"/>
    </xf>
    <xf numFmtId="0" fontId="11" fillId="38" borderId="8" xfId="0" applyFont="1" applyFill="1" applyBorder="1" applyAlignment="1">
      <alignment horizontal="center" vertical="center"/>
    </xf>
    <xf numFmtId="0" fontId="11" fillId="38" borderId="4" xfId="0" applyFont="1" applyFill="1" applyBorder="1" applyAlignment="1">
      <alignment horizontal="center" vertical="center"/>
    </xf>
    <xf numFmtId="0" fontId="11" fillId="38" borderId="4" xfId="0" applyFont="1" applyFill="1" applyBorder="1" applyAlignment="1">
      <alignment horizontal="center" vertical="center" wrapText="1"/>
    </xf>
    <xf numFmtId="0" fontId="11" fillId="0" borderId="5" xfId="0" applyFont="1" applyBorder="1" applyAlignment="1">
      <alignment horizontal="center" vertical="top"/>
    </xf>
    <xf numFmtId="0" fontId="11" fillId="0" borderId="24" xfId="0" applyFont="1" applyBorder="1" applyAlignment="1">
      <alignment horizontal="center" vertical="top"/>
    </xf>
    <xf numFmtId="0" fontId="11" fillId="0" borderId="6" xfId="0" applyFont="1" applyBorder="1" applyAlignment="1">
      <alignment horizontal="center" vertical="top"/>
    </xf>
    <xf numFmtId="0" fontId="11" fillId="38" borderId="83" xfId="0" applyFont="1" applyFill="1" applyBorder="1" applyAlignment="1">
      <alignment horizontal="center" vertical="center" wrapText="1"/>
    </xf>
    <xf numFmtId="0" fontId="11" fillId="38" borderId="84" xfId="0" applyFont="1" applyFill="1" applyBorder="1" applyAlignment="1">
      <alignment horizontal="center" vertical="center" wrapText="1"/>
    </xf>
    <xf numFmtId="0" fontId="11" fillId="38" borderId="81" xfId="0" applyFont="1" applyFill="1" applyBorder="1" applyAlignment="1">
      <alignment horizontal="center" vertical="center" wrapText="1"/>
    </xf>
    <xf numFmtId="0" fontId="10" fillId="38" borderId="131" xfId="0" applyFont="1" applyFill="1" applyBorder="1" applyAlignment="1">
      <alignment horizontal="center" vertical="center" textRotation="255"/>
    </xf>
    <xf numFmtId="0" fontId="10" fillId="38" borderId="91" xfId="0" applyFont="1" applyFill="1" applyBorder="1" applyAlignment="1">
      <alignment horizontal="center" vertical="center" textRotation="255"/>
    </xf>
    <xf numFmtId="0" fontId="10" fillId="38" borderId="92" xfId="0" applyFont="1" applyFill="1" applyBorder="1" applyAlignment="1">
      <alignment horizontal="center" vertical="center" textRotation="255"/>
    </xf>
    <xf numFmtId="0" fontId="11" fillId="0" borderId="5" xfId="0" applyFont="1" applyBorder="1" applyAlignment="1">
      <alignment horizontal="center" vertical="center"/>
    </xf>
    <xf numFmtId="0" fontId="11" fillId="0" borderId="24" xfId="0" applyFont="1" applyBorder="1" applyAlignment="1">
      <alignment horizontal="center" vertical="center"/>
    </xf>
    <xf numFmtId="0" fontId="11" fillId="0" borderId="5" xfId="0" applyFont="1" applyBorder="1" applyAlignment="1">
      <alignment horizontal="center"/>
    </xf>
    <xf numFmtId="0" fontId="11" fillId="0" borderId="24" xfId="0" applyFont="1" applyBorder="1" applyAlignment="1">
      <alignment horizontal="center"/>
    </xf>
    <xf numFmtId="0" fontId="11" fillId="0" borderId="6" xfId="0" applyFont="1" applyBorder="1" applyAlignment="1">
      <alignment horizontal="center"/>
    </xf>
    <xf numFmtId="0" fontId="11" fillId="0" borderId="80" xfId="0" applyFont="1" applyFill="1" applyBorder="1" applyAlignment="1">
      <alignment horizontal="center"/>
    </xf>
    <xf numFmtId="0" fontId="11" fillId="0" borderId="3" xfId="0" applyFont="1" applyFill="1" applyBorder="1" applyAlignment="1">
      <alignment horizontal="center"/>
    </xf>
    <xf numFmtId="0" fontId="11" fillId="38" borderId="24" xfId="0" applyFont="1" applyFill="1" applyBorder="1" applyAlignment="1">
      <alignment horizontal="center" vertical="center"/>
    </xf>
    <xf numFmtId="0" fontId="11" fillId="38" borderId="25" xfId="0" applyFont="1" applyFill="1" applyBorder="1" applyAlignment="1">
      <alignment horizontal="center" vertical="center"/>
    </xf>
    <xf numFmtId="0" fontId="11" fillId="38" borderId="61" xfId="0" applyFont="1" applyFill="1" applyBorder="1" applyAlignment="1">
      <alignment horizontal="center" vertical="center" wrapText="1"/>
    </xf>
    <xf numFmtId="0" fontId="11" fillId="38" borderId="80" xfId="0" applyFont="1" applyFill="1" applyBorder="1" applyAlignment="1">
      <alignment horizontal="center" vertical="center" wrapText="1"/>
    </xf>
    <xf numFmtId="0" fontId="11" fillId="38" borderId="38" xfId="0" applyFont="1" applyFill="1" applyBorder="1" applyAlignment="1">
      <alignment horizontal="center" vertical="center" wrapText="1"/>
    </xf>
    <xf numFmtId="0" fontId="11" fillId="38" borderId="1" xfId="0" applyFont="1" applyFill="1" applyBorder="1" applyAlignment="1">
      <alignment horizontal="center" vertical="center" wrapText="1"/>
    </xf>
    <xf numFmtId="0" fontId="11" fillId="38" borderId="0" xfId="0" applyFont="1" applyFill="1" applyBorder="1" applyAlignment="1">
      <alignment horizontal="center" vertical="center" wrapText="1"/>
    </xf>
    <xf numFmtId="0" fontId="11" fillId="38" borderId="10" xfId="0" applyFont="1" applyFill="1" applyBorder="1" applyAlignment="1">
      <alignment horizontal="center" vertical="center" wrapText="1"/>
    </xf>
    <xf numFmtId="0" fontId="11" fillId="38" borderId="45" xfId="0" applyFont="1" applyFill="1" applyBorder="1" applyAlignment="1">
      <alignment horizontal="center" vertical="center" wrapText="1"/>
    </xf>
    <xf numFmtId="0" fontId="11" fillId="38" borderId="3" xfId="0" applyFont="1" applyFill="1" applyBorder="1" applyAlignment="1">
      <alignment horizontal="center" vertical="center" wrapText="1"/>
    </xf>
    <xf numFmtId="0" fontId="11" fillId="38" borderId="7" xfId="0" applyFont="1" applyFill="1" applyBorder="1" applyAlignment="1">
      <alignment horizontal="center" vertical="center" wrapText="1"/>
    </xf>
    <xf numFmtId="0" fontId="11" fillId="0" borderId="116" xfId="0" applyFont="1" applyBorder="1" applyAlignment="1">
      <alignment horizontal="center"/>
    </xf>
    <xf numFmtId="0" fontId="11" fillId="0" borderId="113" xfId="0" applyFont="1" applyBorder="1" applyAlignment="1">
      <alignment horizontal="center"/>
    </xf>
    <xf numFmtId="0" fontId="11" fillId="38" borderId="19" xfId="0" applyFont="1" applyFill="1" applyBorder="1" applyAlignment="1">
      <alignment horizontal="center" vertical="center"/>
    </xf>
    <xf numFmtId="0" fontId="11" fillId="38" borderId="114"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80"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1" xfId="0" applyFont="1" applyBorder="1" applyAlignment="1">
      <alignment horizontal="center"/>
    </xf>
    <xf numFmtId="0" fontId="11" fillId="0" borderId="80" xfId="0" applyFont="1" applyBorder="1" applyAlignment="1">
      <alignment horizontal="center"/>
    </xf>
    <xf numFmtId="0" fontId="11" fillId="0" borderId="45" xfId="0" applyFont="1" applyBorder="1" applyAlignment="1">
      <alignment horizontal="center"/>
    </xf>
    <xf numFmtId="0" fontId="11" fillId="0" borderId="3" xfId="0" applyFont="1" applyBorder="1" applyAlignment="1">
      <alignment horizontal="center"/>
    </xf>
    <xf numFmtId="0" fontId="11" fillId="38" borderId="5" xfId="0" applyFont="1" applyFill="1" applyBorder="1" applyAlignment="1">
      <alignment horizontal="center"/>
    </xf>
    <xf numFmtId="0" fontId="11" fillId="38" borderId="6" xfId="0" applyFont="1" applyFill="1" applyBorder="1" applyAlignment="1">
      <alignment horizontal="center"/>
    </xf>
    <xf numFmtId="0" fontId="11" fillId="38" borderId="9" xfId="0" applyFont="1" applyFill="1" applyBorder="1" applyAlignment="1">
      <alignment horizontal="center"/>
    </xf>
    <xf numFmtId="0" fontId="11" fillId="38" borderId="4" xfId="0" applyFont="1" applyFill="1" applyBorder="1" applyAlignment="1">
      <alignment horizontal="center"/>
    </xf>
    <xf numFmtId="0" fontId="11" fillId="0" borderId="38" xfId="0" applyFont="1" applyBorder="1" applyAlignment="1">
      <alignment horizontal="center"/>
    </xf>
    <xf numFmtId="0" fontId="11" fillId="0" borderId="19" xfId="0" applyFont="1" applyBorder="1" applyAlignment="1">
      <alignment horizontal="center" vertical="top"/>
    </xf>
    <xf numFmtId="0" fontId="11" fillId="0" borderId="16" xfId="0" applyFont="1" applyBorder="1" applyAlignment="1">
      <alignment horizontal="center" vertical="top"/>
    </xf>
    <xf numFmtId="0" fontId="11" fillId="0" borderId="16" xfId="0" applyFont="1" applyFill="1" applyBorder="1" applyAlignment="1">
      <alignment horizontal="center" vertical="center"/>
    </xf>
    <xf numFmtId="178" fontId="11" fillId="0" borderId="5" xfId="0" applyNumberFormat="1" applyFont="1" applyBorder="1" applyAlignment="1">
      <alignment horizontal="center" vertical="center"/>
    </xf>
    <xf numFmtId="178" fontId="11" fillId="0" borderId="24" xfId="0" applyNumberFormat="1" applyFont="1" applyBorder="1" applyAlignment="1">
      <alignment horizontal="center" vertical="center"/>
    </xf>
    <xf numFmtId="178" fontId="11" fillId="0" borderId="6" xfId="0" applyNumberFormat="1" applyFont="1" applyBorder="1" applyAlignment="1">
      <alignment horizontal="center" vertical="center"/>
    </xf>
    <xf numFmtId="0" fontId="11" fillId="0" borderId="25" xfId="0" applyFont="1" applyBorder="1" applyAlignment="1">
      <alignment horizontal="center" vertical="center"/>
    </xf>
    <xf numFmtId="0" fontId="11" fillId="0" borderId="83" xfId="0" applyFont="1" applyBorder="1" applyAlignment="1">
      <alignment horizontal="center"/>
    </xf>
    <xf numFmtId="0" fontId="11" fillId="0" borderId="84" xfId="0" applyFont="1" applyBorder="1" applyAlignment="1">
      <alignment horizontal="center"/>
    </xf>
    <xf numFmtId="0" fontId="11" fillId="0" borderId="84" xfId="0" applyFont="1" applyBorder="1" applyAlignment="1">
      <alignment horizontal="center" vertical="center"/>
    </xf>
    <xf numFmtId="0" fontId="9" fillId="38" borderId="12" xfId="0" applyFont="1" applyFill="1" applyBorder="1" applyAlignment="1">
      <alignment horizontal="center" vertical="center" wrapText="1"/>
    </xf>
    <xf numFmtId="0" fontId="9" fillId="38" borderId="2" xfId="0" applyFont="1" applyFill="1" applyBorder="1" applyAlignment="1">
      <alignment horizontal="center" vertical="center" wrapText="1"/>
    </xf>
    <xf numFmtId="0" fontId="9" fillId="38" borderId="31" xfId="0" applyFont="1" applyFill="1" applyBorder="1" applyAlignment="1">
      <alignment horizontal="center" vertical="center" wrapText="1"/>
    </xf>
    <xf numFmtId="0" fontId="9" fillId="38" borderId="14" xfId="0" applyFont="1" applyFill="1" applyBorder="1" applyAlignment="1">
      <alignment horizontal="center" vertical="center" wrapText="1"/>
    </xf>
    <xf numFmtId="0" fontId="9" fillId="38" borderId="18" xfId="0" applyFont="1" applyFill="1" applyBorder="1" applyAlignment="1">
      <alignment horizontal="center" vertical="center" wrapText="1"/>
    </xf>
    <xf numFmtId="0" fontId="9" fillId="0" borderId="18" xfId="0" applyFont="1" applyBorder="1" applyAlignment="1">
      <alignment horizontal="justify" vertical="center" wrapText="1"/>
    </xf>
    <xf numFmtId="0" fontId="9" fillId="0" borderId="89" xfId="0" applyFont="1" applyBorder="1" applyAlignment="1">
      <alignment horizontal="justify" vertical="center" wrapText="1"/>
    </xf>
    <xf numFmtId="0" fontId="9" fillId="0" borderId="5" xfId="0" applyFont="1" applyBorder="1" applyAlignment="1">
      <alignment horizontal="center" wrapText="1"/>
    </xf>
    <xf numFmtId="0" fontId="9" fillId="0" borderId="24" xfId="0" applyFont="1" applyBorder="1" applyAlignment="1">
      <alignment horizontal="center" wrapText="1"/>
    </xf>
    <xf numFmtId="0" fontId="9" fillId="0" borderId="6" xfId="0" applyFont="1" applyBorder="1" applyAlignment="1">
      <alignment horizontal="center" wrapText="1"/>
    </xf>
    <xf numFmtId="0" fontId="9" fillId="0" borderId="61"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179" fontId="9" fillId="0" borderId="32" xfId="0" applyNumberFormat="1" applyFont="1" applyBorder="1" applyAlignment="1">
      <alignment horizontal="center" vertical="center" wrapText="1"/>
    </xf>
    <xf numFmtId="179" fontId="9" fillId="0" borderId="90" xfId="0" applyNumberFormat="1" applyFont="1" applyBorder="1" applyAlignment="1">
      <alignment horizontal="center" vertical="center" wrapText="1"/>
    </xf>
    <xf numFmtId="179" fontId="9" fillId="0" borderId="30" xfId="0" applyNumberFormat="1" applyFont="1" applyBorder="1" applyAlignment="1">
      <alignment horizontal="center" vertical="center" wrapText="1"/>
    </xf>
    <xf numFmtId="0" fontId="9" fillId="0" borderId="32" xfId="0" applyFont="1" applyBorder="1" applyAlignment="1">
      <alignment horizontal="center" vertical="center" wrapText="1"/>
    </xf>
    <xf numFmtId="0" fontId="9" fillId="0" borderId="9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1" xfId="0" applyFont="1" applyFill="1" applyBorder="1" applyAlignment="1">
      <alignment horizontal="center" vertical="center" wrapText="1"/>
    </xf>
    <xf numFmtId="0" fontId="9" fillId="0" borderId="80"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38" borderId="4" xfId="0" applyFont="1" applyFill="1" applyBorder="1" applyAlignment="1">
      <alignment horizontal="center" vertical="center" wrapText="1"/>
    </xf>
    <xf numFmtId="0" fontId="9" fillId="0" borderId="146" xfId="0" applyFont="1" applyBorder="1" applyAlignment="1">
      <alignment horizontal="justify" wrapText="1"/>
    </xf>
    <xf numFmtId="0" fontId="9" fillId="0" borderId="147" xfId="0" applyFont="1" applyBorder="1" applyAlignment="1">
      <alignment horizontal="justify" wrapText="1"/>
    </xf>
    <xf numFmtId="0" fontId="9" fillId="0" borderId="142" xfId="0" applyFont="1" applyBorder="1" applyAlignment="1">
      <alignment horizontal="justify" wrapText="1"/>
    </xf>
    <xf numFmtId="0" fontId="9" fillId="0" borderId="143" xfId="0" applyFont="1" applyBorder="1" applyAlignment="1">
      <alignment horizontal="justify" wrapText="1"/>
    </xf>
    <xf numFmtId="0" fontId="9" fillId="0" borderId="144" xfId="0" applyFont="1" applyBorder="1" applyAlignment="1">
      <alignment horizontal="justify" wrapText="1"/>
    </xf>
    <xf numFmtId="0" fontId="9" fillId="0" borderId="145" xfId="0" applyFont="1" applyBorder="1" applyAlignment="1">
      <alignment horizontal="justify" wrapText="1"/>
    </xf>
    <xf numFmtId="0" fontId="9" fillId="0" borderId="0" xfId="0" applyFont="1" applyAlignment="1"/>
    <xf numFmtId="0" fontId="9" fillId="0" borderId="0" xfId="0" applyFont="1" applyAlignment="1">
      <alignment vertical="top" wrapText="1"/>
    </xf>
    <xf numFmtId="0" fontId="10" fillId="0" borderId="0" xfId="0" applyFont="1" applyAlignment="1">
      <alignment horizontal="left"/>
    </xf>
    <xf numFmtId="0" fontId="9" fillId="0" borderId="12" xfId="0" applyFont="1" applyBorder="1" applyAlignment="1">
      <alignment horizontal="justify" wrapText="1"/>
    </xf>
    <xf numFmtId="0" fontId="9" fillId="0" borderId="2" xfId="0" applyFont="1" applyBorder="1" applyAlignment="1">
      <alignment horizontal="justify" wrapText="1"/>
    </xf>
    <xf numFmtId="0" fontId="9" fillId="0" borderId="31" xfId="0" applyFont="1" applyBorder="1" applyAlignment="1">
      <alignment horizontal="justify" wrapText="1"/>
    </xf>
    <xf numFmtId="0" fontId="9" fillId="0" borderId="13" xfId="0" applyFont="1" applyBorder="1" applyAlignment="1">
      <alignment horizontal="justify" vertical="top" wrapText="1"/>
    </xf>
    <xf numFmtId="0" fontId="9" fillId="0" borderId="36" xfId="0" applyFont="1" applyBorder="1" applyAlignment="1">
      <alignment horizontal="justify" vertical="top" wrapText="1"/>
    </xf>
    <xf numFmtId="0" fontId="9" fillId="0" borderId="37" xfId="0" applyFont="1" applyBorder="1" applyAlignment="1">
      <alignment horizontal="justify" vertical="top" wrapText="1"/>
    </xf>
    <xf numFmtId="0" fontId="9" fillId="0" borderId="2" xfId="0" applyFont="1" applyFill="1" applyBorder="1" applyAlignment="1">
      <alignment horizontal="justify" wrapText="1"/>
    </xf>
    <xf numFmtId="0" fontId="9" fillId="0" borderId="31" xfId="0" applyFont="1" applyFill="1" applyBorder="1" applyAlignment="1">
      <alignment horizontal="justify" wrapText="1"/>
    </xf>
    <xf numFmtId="0" fontId="9" fillId="0" borderId="18" xfId="0" applyFont="1" applyBorder="1" applyAlignment="1">
      <alignment horizontal="justify" wrapText="1"/>
    </xf>
    <xf numFmtId="0" fontId="9" fillId="0" borderId="89" xfId="0" applyFont="1" applyBorder="1" applyAlignment="1">
      <alignment horizontal="justify" wrapText="1"/>
    </xf>
    <xf numFmtId="0" fontId="9" fillId="0" borderId="5" xfId="0" applyFont="1" applyFill="1" applyBorder="1" applyAlignment="1">
      <alignment horizontal="center" wrapText="1"/>
    </xf>
    <xf numFmtId="0" fontId="9" fillId="0" borderId="24" xfId="0" applyFont="1" applyFill="1" applyBorder="1" applyAlignment="1">
      <alignment horizontal="center" wrapText="1"/>
    </xf>
    <xf numFmtId="0" fontId="9" fillId="0" borderId="6" xfId="0" applyFont="1" applyFill="1" applyBorder="1" applyAlignment="1">
      <alignment horizontal="center" wrapText="1"/>
    </xf>
    <xf numFmtId="0" fontId="11" fillId="38" borderId="119" xfId="0" applyFont="1" applyFill="1" applyBorder="1" applyAlignment="1">
      <alignment horizontal="center" vertical="center" readingOrder="1"/>
    </xf>
    <xf numFmtId="0" fontId="11" fillId="38" borderId="76" xfId="0" applyFont="1" applyFill="1" applyBorder="1" applyAlignment="1">
      <alignment horizontal="center" vertical="center" readingOrder="1"/>
    </xf>
    <xf numFmtId="0" fontId="11" fillId="38" borderId="149" xfId="0" applyFont="1" applyFill="1" applyBorder="1" applyAlignment="1">
      <alignment horizontal="center" vertical="center"/>
    </xf>
    <xf numFmtId="0" fontId="11" fillId="0" borderId="19" xfId="0" applyFont="1" applyBorder="1" applyAlignment="1">
      <alignment horizontal="right" vertical="center" shrinkToFit="1"/>
    </xf>
    <xf numFmtId="0" fontId="11" fillId="0" borderId="114" xfId="0" applyFont="1" applyBorder="1" applyAlignment="1">
      <alignment horizontal="right" vertical="center" shrinkToFit="1"/>
    </xf>
    <xf numFmtId="0" fontId="11" fillId="0" borderId="18" xfId="0" applyFont="1" applyBorder="1" applyAlignment="1">
      <alignment horizontal="center" vertical="center"/>
    </xf>
    <xf numFmtId="0" fontId="11" fillId="0" borderId="89" xfId="0" applyFont="1" applyBorder="1" applyAlignment="1">
      <alignment horizontal="center" vertical="center"/>
    </xf>
    <xf numFmtId="0" fontId="11" fillId="38" borderId="124" xfId="0" applyFont="1" applyFill="1" applyBorder="1" applyAlignment="1">
      <alignment horizontal="center" vertical="center" wrapText="1" readingOrder="1"/>
    </xf>
    <xf numFmtId="0" fontId="11" fillId="38" borderId="91" xfId="0" applyFont="1" applyFill="1" applyBorder="1" applyAlignment="1">
      <alignment horizontal="center" vertical="center" readingOrder="1"/>
    </xf>
    <xf numFmtId="0" fontId="11" fillId="38" borderId="11" xfId="0" applyFont="1" applyFill="1" applyBorder="1" applyAlignment="1">
      <alignment horizontal="center" vertical="center" readingOrder="1"/>
    </xf>
    <xf numFmtId="0" fontId="11" fillId="38" borderId="9" xfId="0" applyFont="1" applyFill="1" applyBorder="1" applyAlignment="1">
      <alignment horizontal="center" vertical="center"/>
    </xf>
    <xf numFmtId="0" fontId="11" fillId="38" borderId="2" xfId="0" applyFont="1" applyFill="1" applyBorder="1" applyAlignment="1">
      <alignment vertical="center"/>
    </xf>
    <xf numFmtId="0" fontId="11" fillId="38" borderId="22" xfId="0" applyFont="1" applyFill="1" applyBorder="1" applyAlignment="1">
      <alignment horizontal="center" vertical="center"/>
    </xf>
    <xf numFmtId="0" fontId="11" fillId="38" borderId="124" xfId="0" applyFont="1" applyFill="1" applyBorder="1" applyAlignment="1">
      <alignment horizontal="center" vertical="center" wrapText="1"/>
    </xf>
    <xf numFmtId="0" fontId="11" fillId="38" borderId="11" xfId="0" applyFont="1" applyFill="1" applyBorder="1" applyAlignment="1">
      <alignment horizontal="center" vertical="center" wrapText="1"/>
    </xf>
    <xf numFmtId="0" fontId="11" fillId="38" borderId="64" xfId="0" applyFont="1" applyFill="1" applyBorder="1" applyAlignment="1">
      <alignment horizontal="center" vertical="center"/>
    </xf>
    <xf numFmtId="0" fontId="11" fillId="38" borderId="65" xfId="0" applyFont="1" applyFill="1" applyBorder="1" applyAlignment="1">
      <alignment horizontal="center" vertical="center"/>
    </xf>
    <xf numFmtId="0" fontId="11" fillId="38" borderId="66" xfId="0" applyFont="1" applyFill="1" applyBorder="1" applyAlignment="1">
      <alignment horizontal="center" vertical="center"/>
    </xf>
    <xf numFmtId="0" fontId="11" fillId="38" borderId="148" xfId="0" applyFont="1" applyFill="1" applyBorder="1" applyAlignment="1">
      <alignment horizontal="center" vertical="center"/>
    </xf>
    <xf numFmtId="0" fontId="11" fillId="38" borderId="21" xfId="0" applyFont="1" applyFill="1" applyBorder="1" applyAlignment="1">
      <alignment horizontal="center" vertical="center"/>
    </xf>
    <xf numFmtId="0" fontId="11" fillId="38" borderId="134" xfId="0" applyFont="1" applyFill="1" applyBorder="1" applyAlignment="1">
      <alignment horizontal="center" vertical="center"/>
    </xf>
    <xf numFmtId="0" fontId="11" fillId="38" borderId="1" xfId="0" applyFont="1" applyFill="1" applyBorder="1" applyAlignment="1">
      <alignment horizontal="center" vertical="center"/>
    </xf>
    <xf numFmtId="0" fontId="11" fillId="38" borderId="10" xfId="0" applyFont="1" applyFill="1" applyBorder="1" applyAlignment="1">
      <alignment horizontal="center" vertical="center"/>
    </xf>
    <xf numFmtId="0" fontId="11" fillId="38" borderId="115" xfId="0" applyFont="1" applyFill="1" applyBorder="1" applyAlignment="1">
      <alignment horizontal="center" vertical="center" shrinkToFit="1" readingOrder="1"/>
    </xf>
    <xf numFmtId="0" fontId="11" fillId="38" borderId="44" xfId="0" applyFont="1" applyFill="1" applyBorder="1" applyAlignment="1">
      <alignment horizontal="center" vertical="center" shrinkToFit="1" readingOrder="1"/>
    </xf>
    <xf numFmtId="0" fontId="11" fillId="38" borderId="133" xfId="0" applyFont="1" applyFill="1" applyBorder="1" applyAlignment="1">
      <alignment horizontal="center" vertical="center" shrinkToFit="1" readingOrder="1"/>
    </xf>
    <xf numFmtId="0" fontId="11" fillId="38" borderId="5" xfId="0" applyFont="1" applyFill="1" applyBorder="1" applyAlignment="1">
      <alignment horizontal="center" vertical="center" shrinkToFit="1"/>
    </xf>
    <xf numFmtId="0" fontId="11" fillId="38" borderId="6" xfId="0" applyFont="1" applyFill="1" applyBorder="1" applyAlignment="1">
      <alignment horizontal="center" vertical="center" shrinkToFit="1"/>
    </xf>
    <xf numFmtId="0" fontId="11" fillId="38" borderId="67" xfId="0" applyFont="1" applyFill="1" applyBorder="1" applyAlignment="1">
      <alignment horizontal="center" vertical="center"/>
    </xf>
    <xf numFmtId="0" fontId="11" fillId="38" borderId="7" xfId="0" applyFont="1" applyFill="1" applyBorder="1" applyAlignment="1">
      <alignment vertical="center"/>
    </xf>
    <xf numFmtId="0" fontId="11" fillId="38" borderId="115" xfId="0" applyFont="1" applyFill="1" applyBorder="1" applyAlignment="1">
      <alignment horizontal="center" vertical="center" readingOrder="1"/>
    </xf>
    <xf numFmtId="0" fontId="11" fillId="38" borderId="44" xfId="0" applyFont="1" applyFill="1" applyBorder="1" applyAlignment="1">
      <alignment horizontal="center" vertical="center" readingOrder="1"/>
    </xf>
    <xf numFmtId="0" fontId="11" fillId="0" borderId="80" xfId="0" quotePrefix="1" applyFont="1" applyBorder="1" applyAlignment="1">
      <alignment horizontal="center" vertical="center"/>
    </xf>
    <xf numFmtId="0" fontId="11" fillId="0" borderId="38" xfId="0" quotePrefix="1" applyFont="1" applyBorder="1" applyAlignment="1">
      <alignment horizontal="center" vertical="center"/>
    </xf>
    <xf numFmtId="0" fontId="11" fillId="0" borderId="24" xfId="0" quotePrefix="1" applyFont="1" applyBorder="1" applyAlignment="1">
      <alignment horizontal="center" vertical="center"/>
    </xf>
    <xf numFmtId="0" fontId="11" fillId="0" borderId="139" xfId="0" quotePrefix="1" applyFont="1" applyBorder="1" applyAlignment="1">
      <alignment horizontal="center" vertical="center"/>
    </xf>
    <xf numFmtId="0" fontId="11" fillId="0" borderId="151" xfId="0" quotePrefix="1" applyFont="1" applyBorder="1" applyAlignment="1">
      <alignment horizontal="center" vertical="center"/>
    </xf>
    <xf numFmtId="0" fontId="32" fillId="38" borderId="139" xfId="0" applyFont="1" applyFill="1" applyBorder="1" applyAlignment="1">
      <alignment horizontal="center" vertical="center"/>
    </xf>
    <xf numFmtId="0" fontId="30" fillId="0" borderId="3" xfId="0" applyFont="1" applyBorder="1" applyAlignment="1">
      <alignment horizontal="center" vertical="center"/>
    </xf>
    <xf numFmtId="0" fontId="10" fillId="38" borderId="24" xfId="0" applyFont="1" applyFill="1" applyBorder="1" applyAlignment="1">
      <alignment horizontal="center" vertical="center"/>
    </xf>
    <xf numFmtId="0" fontId="10" fillId="38" borderId="6" xfId="0" applyFont="1" applyFill="1" applyBorder="1" applyAlignment="1">
      <alignment horizontal="center" vertical="center"/>
    </xf>
    <xf numFmtId="0" fontId="32" fillId="38" borderId="151" xfId="0" applyFont="1" applyFill="1" applyBorder="1" applyAlignment="1">
      <alignment horizontal="center" vertical="center"/>
    </xf>
    <xf numFmtId="0" fontId="10" fillId="38" borderId="139" xfId="0" applyFont="1" applyFill="1" applyBorder="1" applyAlignment="1">
      <alignment horizontal="center" vertical="center"/>
    </xf>
    <xf numFmtId="0" fontId="10" fillId="38" borderId="151" xfId="0" applyFont="1" applyFill="1" applyBorder="1" applyAlignment="1">
      <alignment horizontal="center" vertical="center"/>
    </xf>
    <xf numFmtId="0" fontId="10" fillId="0" borderId="5" xfId="0" applyFont="1" applyBorder="1" applyAlignment="1">
      <alignment horizontal="center" vertical="top"/>
    </xf>
    <xf numFmtId="0" fontId="10" fillId="0" borderId="24" xfId="0" applyFont="1" applyBorder="1" applyAlignment="1">
      <alignment horizontal="center" vertical="top"/>
    </xf>
    <xf numFmtId="0" fontId="10" fillId="0" borderId="6" xfId="0" applyFont="1" applyBorder="1" applyAlignment="1">
      <alignment horizontal="center" vertical="top"/>
    </xf>
    <xf numFmtId="0" fontId="10" fillId="0" borderId="0" xfId="0" applyFont="1" applyBorder="1" applyAlignment="1"/>
    <xf numFmtId="0" fontId="45" fillId="0" borderId="0" xfId="0" applyFont="1" applyAlignment="1">
      <alignment horizontal="center"/>
    </xf>
    <xf numFmtId="0" fontId="10" fillId="0" borderId="3" xfId="0" applyFont="1" applyBorder="1" applyAlignment="1">
      <alignment horizontal="center"/>
    </xf>
    <xf numFmtId="0" fontId="35" fillId="0" borderId="0" xfId="0" applyFont="1" applyAlignment="1">
      <alignment horizontal="center"/>
    </xf>
    <xf numFmtId="0" fontId="10" fillId="0" borderId="61" xfId="0" applyFont="1" applyBorder="1" applyAlignment="1">
      <alignment horizontal="left" vertical="top" wrapText="1"/>
    </xf>
    <xf numFmtId="0" fontId="10" fillId="0" borderId="80" xfId="0" applyFont="1" applyBorder="1" applyAlignment="1">
      <alignment horizontal="left" vertical="top" wrapText="1"/>
    </xf>
    <xf numFmtId="0" fontId="10" fillId="0" borderId="38"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0" fillId="0" borderId="10" xfId="0" applyFont="1" applyBorder="1" applyAlignment="1">
      <alignment horizontal="left" vertical="top" wrapText="1"/>
    </xf>
    <xf numFmtId="0" fontId="10" fillId="0" borderId="45" xfId="0" applyFont="1" applyBorder="1" applyAlignment="1">
      <alignment horizontal="left" vertical="top" wrapText="1"/>
    </xf>
    <xf numFmtId="0" fontId="10" fillId="0" borderId="3" xfId="0" applyFont="1" applyBorder="1" applyAlignment="1">
      <alignment horizontal="left" vertical="top" wrapText="1"/>
    </xf>
    <xf numFmtId="0" fontId="10" fillId="0" borderId="7" xfId="0" applyFont="1" applyBorder="1" applyAlignment="1">
      <alignment horizontal="left" vertical="top" wrapText="1"/>
    </xf>
    <xf numFmtId="0" fontId="10" fillId="0" borderId="0" xfId="0" applyFont="1" applyAlignment="1">
      <alignment horizontal="right"/>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xf numFmtId="0" fontId="10" fillId="0" borderId="0" xfId="0" applyFont="1" applyBorder="1" applyAlignment="1">
      <alignment horizontal="left" vertical="center"/>
    </xf>
    <xf numFmtId="0" fontId="10" fillId="0" borderId="0" xfId="0" applyFont="1" applyAlignment="1">
      <alignment horizontal="center"/>
    </xf>
    <xf numFmtId="0" fontId="44" fillId="0" borderId="0" xfId="0" applyFont="1" applyAlignment="1">
      <alignment horizont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29" builtinId="8"/>
    <cellStyle name="ハイパーリンク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xfId="45" builtinId="7"/>
    <cellStyle name="入力" xfId="46" builtinId="20" customBuiltin="1"/>
    <cellStyle name="標準" xfId="0" builtinId="0"/>
    <cellStyle name="標準_様式１１号　法人事業実施状況" xfId="47" xr:uid="{00000000-0005-0000-0000-00002F000000}"/>
    <cellStyle name="良い" xfId="48" builtinId="26" customBuiltin="1"/>
  </cellStyles>
  <dxfs count="8">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1.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2.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4.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5.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6.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7.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8.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9.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0.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1.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2.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4.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5.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6.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7.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8.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9.xml.rels><?xml version="1.0" encoding="UTF-8" standalone="yes"?>
<Relationships xmlns="http://schemas.openxmlformats.org/package/2006/relationships"><Relationship Id="rId1" Type="http://schemas.openxmlformats.org/officeDocument/2006/relationships/hyperlink" Target="#&#19968;&#35239;&#34920;!A1"/></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85725</xdr:rowOff>
    </xdr:from>
    <xdr:to>
      <xdr:col>9</xdr:col>
      <xdr:colOff>28575</xdr:colOff>
      <xdr:row>2</xdr:row>
      <xdr:rowOff>466725</xdr:rowOff>
    </xdr:to>
    <xdr:grpSp>
      <xdr:nvGrpSpPr>
        <xdr:cNvPr id="9566" name="グループ化 2">
          <a:extLst>
            <a:ext uri="{FF2B5EF4-FFF2-40B4-BE49-F238E27FC236}">
              <a16:creationId xmlns:a16="http://schemas.microsoft.com/office/drawing/2014/main" id="{6EE27B1F-F3A1-4777-8351-DE550E313D85}"/>
            </a:ext>
          </a:extLst>
        </xdr:cNvPr>
        <xdr:cNvGrpSpPr>
          <a:grpSpLocks/>
        </xdr:cNvGrpSpPr>
      </xdr:nvGrpSpPr>
      <xdr:grpSpPr bwMode="auto">
        <a:xfrm>
          <a:off x="0" y="428625"/>
          <a:ext cx="6200775" cy="381000"/>
          <a:chOff x="0" y="638174"/>
          <a:chExt cx="7229474" cy="432000"/>
        </a:xfrm>
      </xdr:grpSpPr>
      <xdr:sp macro="" textlink="">
        <xdr:nvSpPr>
          <xdr:cNvPr id="4" name="正方形/長方形 3">
            <a:extLst>
              <a:ext uri="{FF2B5EF4-FFF2-40B4-BE49-F238E27FC236}">
                <a16:creationId xmlns:a16="http://schemas.microsoft.com/office/drawing/2014/main" id="{8E97B41A-6492-4CEC-8C3A-04CE01D5C7B1}"/>
              </a:ext>
            </a:extLst>
          </xdr:cNvPr>
          <xdr:cNvSpPr/>
        </xdr:nvSpPr>
        <xdr:spPr bwMode="auto">
          <a:xfrm>
            <a:off x="3564764" y="638174"/>
            <a:ext cx="3664710" cy="432000"/>
          </a:xfrm>
          <a:prstGeom prst="rect">
            <a:avLst/>
          </a:prstGeom>
          <a:solidFill>
            <a:schemeClr val="accent4">
              <a:lumMod val="40000"/>
              <a:lumOff val="6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矢印: 五方向 4">
            <a:extLst>
              <a:ext uri="{FF2B5EF4-FFF2-40B4-BE49-F238E27FC236}">
                <a16:creationId xmlns:a16="http://schemas.microsoft.com/office/drawing/2014/main" id="{C0112094-F3FF-4C19-A15B-EF47C46897EA}"/>
              </a:ext>
            </a:extLst>
          </xdr:cNvPr>
          <xdr:cNvSpPr/>
        </xdr:nvSpPr>
        <xdr:spPr bwMode="auto">
          <a:xfrm>
            <a:off x="0" y="638174"/>
            <a:ext cx="4008971" cy="432000"/>
          </a:xfrm>
          <a:prstGeom prst="homePlate">
            <a:avLst/>
          </a:prstGeom>
          <a:solidFill>
            <a:schemeClr val="accent4"/>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0</xdr:col>
      <xdr:colOff>0</xdr:colOff>
      <xdr:row>8</xdr:row>
      <xdr:rowOff>161925</xdr:rowOff>
    </xdr:from>
    <xdr:to>
      <xdr:col>9</xdr:col>
      <xdr:colOff>28575</xdr:colOff>
      <xdr:row>9</xdr:row>
      <xdr:rowOff>76200</xdr:rowOff>
    </xdr:to>
    <xdr:grpSp>
      <xdr:nvGrpSpPr>
        <xdr:cNvPr id="9567" name="グループ化 5">
          <a:extLst>
            <a:ext uri="{FF2B5EF4-FFF2-40B4-BE49-F238E27FC236}">
              <a16:creationId xmlns:a16="http://schemas.microsoft.com/office/drawing/2014/main" id="{02334652-3ECC-4F90-B208-D2412228C45D}"/>
            </a:ext>
          </a:extLst>
        </xdr:cNvPr>
        <xdr:cNvGrpSpPr>
          <a:grpSpLocks/>
        </xdr:cNvGrpSpPr>
      </xdr:nvGrpSpPr>
      <xdr:grpSpPr bwMode="auto">
        <a:xfrm>
          <a:off x="0" y="3400425"/>
          <a:ext cx="6200775" cy="390525"/>
          <a:chOff x="0" y="3790949"/>
          <a:chExt cx="7229474" cy="432000"/>
        </a:xfrm>
      </xdr:grpSpPr>
      <xdr:sp macro="" textlink="">
        <xdr:nvSpPr>
          <xdr:cNvPr id="7" name="正方形/長方形 6">
            <a:extLst>
              <a:ext uri="{FF2B5EF4-FFF2-40B4-BE49-F238E27FC236}">
                <a16:creationId xmlns:a16="http://schemas.microsoft.com/office/drawing/2014/main" id="{49F01B6C-A369-4C2C-A988-4524EC15D98A}"/>
              </a:ext>
            </a:extLst>
          </xdr:cNvPr>
          <xdr:cNvSpPr/>
        </xdr:nvSpPr>
        <xdr:spPr bwMode="auto">
          <a:xfrm rot="10800000">
            <a:off x="0" y="3790949"/>
            <a:ext cx="3664710" cy="432000"/>
          </a:xfrm>
          <a:prstGeom prst="rect">
            <a:avLst/>
          </a:prstGeom>
          <a:solidFill>
            <a:schemeClr val="accent4">
              <a:lumMod val="40000"/>
              <a:lumOff val="6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矢印: 五方向 7">
            <a:extLst>
              <a:ext uri="{FF2B5EF4-FFF2-40B4-BE49-F238E27FC236}">
                <a16:creationId xmlns:a16="http://schemas.microsoft.com/office/drawing/2014/main" id="{45731DE1-0B1F-4BB7-9931-73CD9FBB93DB}"/>
              </a:ext>
            </a:extLst>
          </xdr:cNvPr>
          <xdr:cNvSpPr/>
        </xdr:nvSpPr>
        <xdr:spPr bwMode="auto">
          <a:xfrm rot="10800000">
            <a:off x="3220503" y="3790949"/>
            <a:ext cx="4008971" cy="432000"/>
          </a:xfrm>
          <a:prstGeom prst="homePlate">
            <a:avLst/>
          </a:prstGeom>
          <a:solidFill>
            <a:schemeClr val="accent4"/>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20</xdr:row>
      <xdr:rowOff>0</xdr:rowOff>
    </xdr:from>
    <xdr:to>
      <xdr:col>4</xdr:col>
      <xdr:colOff>0</xdr:colOff>
      <xdr:row>20</xdr:row>
      <xdr:rowOff>0</xdr:rowOff>
    </xdr:to>
    <xdr:sp macro="" textlink="">
      <xdr:nvSpPr>
        <xdr:cNvPr id="81955" name="Line 1">
          <a:extLst>
            <a:ext uri="{FF2B5EF4-FFF2-40B4-BE49-F238E27FC236}">
              <a16:creationId xmlns:a16="http://schemas.microsoft.com/office/drawing/2014/main" id="{564F1EB4-D76D-447A-BC87-DB8EC2C8F2BE}"/>
            </a:ext>
          </a:extLst>
        </xdr:cNvPr>
        <xdr:cNvSpPr>
          <a:spLocks noChangeShapeType="1"/>
        </xdr:cNvSpPr>
      </xdr:nvSpPr>
      <xdr:spPr bwMode="auto">
        <a:xfrm flipV="1">
          <a:off x="2705100" y="3609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81956" name="Line 2">
          <a:extLst>
            <a:ext uri="{FF2B5EF4-FFF2-40B4-BE49-F238E27FC236}">
              <a16:creationId xmlns:a16="http://schemas.microsoft.com/office/drawing/2014/main" id="{4A0BDDEF-6FD8-4A40-A7E1-2383ED44A11D}"/>
            </a:ext>
          </a:extLst>
        </xdr:cNvPr>
        <xdr:cNvSpPr>
          <a:spLocks noChangeShapeType="1"/>
        </xdr:cNvSpPr>
      </xdr:nvSpPr>
      <xdr:spPr bwMode="auto">
        <a:xfrm flipV="1">
          <a:off x="2705100" y="3609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0</xdr:rowOff>
    </xdr:from>
    <xdr:to>
      <xdr:col>4</xdr:col>
      <xdr:colOff>0</xdr:colOff>
      <xdr:row>20</xdr:row>
      <xdr:rowOff>0</xdr:rowOff>
    </xdr:to>
    <xdr:sp macro="" textlink="">
      <xdr:nvSpPr>
        <xdr:cNvPr id="81957" name="Line 3">
          <a:extLst>
            <a:ext uri="{FF2B5EF4-FFF2-40B4-BE49-F238E27FC236}">
              <a16:creationId xmlns:a16="http://schemas.microsoft.com/office/drawing/2014/main" id="{B8531727-30D4-42A9-8771-F20BFFCDA9DF}"/>
            </a:ext>
          </a:extLst>
        </xdr:cNvPr>
        <xdr:cNvSpPr>
          <a:spLocks noChangeShapeType="1"/>
        </xdr:cNvSpPr>
      </xdr:nvSpPr>
      <xdr:spPr bwMode="auto">
        <a:xfrm flipV="1">
          <a:off x="2705100" y="3609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0</xdr:rowOff>
    </xdr:from>
    <xdr:to>
      <xdr:col>4</xdr:col>
      <xdr:colOff>0</xdr:colOff>
      <xdr:row>38</xdr:row>
      <xdr:rowOff>0</xdr:rowOff>
    </xdr:to>
    <xdr:sp macro="" textlink="">
      <xdr:nvSpPr>
        <xdr:cNvPr id="81958" name="Line 1">
          <a:extLst>
            <a:ext uri="{FF2B5EF4-FFF2-40B4-BE49-F238E27FC236}">
              <a16:creationId xmlns:a16="http://schemas.microsoft.com/office/drawing/2014/main" id="{A97E3D6F-AE75-45C4-8B16-0BF5E3CFB181}"/>
            </a:ext>
          </a:extLst>
        </xdr:cNvPr>
        <xdr:cNvSpPr>
          <a:spLocks noChangeShapeType="1"/>
        </xdr:cNvSpPr>
      </xdr:nvSpPr>
      <xdr:spPr bwMode="auto">
        <a:xfrm flipV="1">
          <a:off x="2705100" y="6486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0</xdr:rowOff>
    </xdr:from>
    <xdr:to>
      <xdr:col>4</xdr:col>
      <xdr:colOff>0</xdr:colOff>
      <xdr:row>38</xdr:row>
      <xdr:rowOff>0</xdr:rowOff>
    </xdr:to>
    <xdr:sp macro="" textlink="">
      <xdr:nvSpPr>
        <xdr:cNvPr id="81959" name="Line 2">
          <a:extLst>
            <a:ext uri="{FF2B5EF4-FFF2-40B4-BE49-F238E27FC236}">
              <a16:creationId xmlns:a16="http://schemas.microsoft.com/office/drawing/2014/main" id="{602B8BA1-F8CF-4965-BF14-DB1F49920B7C}"/>
            </a:ext>
          </a:extLst>
        </xdr:cNvPr>
        <xdr:cNvSpPr>
          <a:spLocks noChangeShapeType="1"/>
        </xdr:cNvSpPr>
      </xdr:nvSpPr>
      <xdr:spPr bwMode="auto">
        <a:xfrm flipV="1">
          <a:off x="2705100" y="6486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38</xdr:row>
      <xdr:rowOff>0</xdr:rowOff>
    </xdr:from>
    <xdr:to>
      <xdr:col>4</xdr:col>
      <xdr:colOff>0</xdr:colOff>
      <xdr:row>38</xdr:row>
      <xdr:rowOff>0</xdr:rowOff>
    </xdr:to>
    <xdr:sp macro="" textlink="">
      <xdr:nvSpPr>
        <xdr:cNvPr id="81960" name="Line 3">
          <a:extLst>
            <a:ext uri="{FF2B5EF4-FFF2-40B4-BE49-F238E27FC236}">
              <a16:creationId xmlns:a16="http://schemas.microsoft.com/office/drawing/2014/main" id="{2AACE495-A1E3-4A70-82ED-04EEAA8AE155}"/>
            </a:ext>
          </a:extLst>
        </xdr:cNvPr>
        <xdr:cNvSpPr>
          <a:spLocks noChangeShapeType="1"/>
        </xdr:cNvSpPr>
      </xdr:nvSpPr>
      <xdr:spPr bwMode="auto">
        <a:xfrm flipV="1">
          <a:off x="2705100" y="6486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257175</xdr:colOff>
      <xdr:row>1</xdr:row>
      <xdr:rowOff>19050</xdr:rowOff>
    </xdr:from>
    <xdr:to>
      <xdr:col>10</xdr:col>
      <xdr:colOff>342900</xdr:colOff>
      <xdr:row>4</xdr:row>
      <xdr:rowOff>142874</xdr:rowOff>
    </xdr:to>
    <xdr:sp macro="" textlink="">
      <xdr:nvSpPr>
        <xdr:cNvPr id="8" name="四角形: 角度付き 7">
          <a:hlinkClick xmlns:r="http://schemas.openxmlformats.org/officeDocument/2006/relationships" r:id="rId1"/>
          <a:extLst>
            <a:ext uri="{FF2B5EF4-FFF2-40B4-BE49-F238E27FC236}">
              <a16:creationId xmlns:a16="http://schemas.microsoft.com/office/drawing/2014/main" id="{B4AE65E8-7178-4DBD-8836-66D80881E145}"/>
            </a:ext>
          </a:extLst>
        </xdr:cNvPr>
        <xdr:cNvSpPr/>
      </xdr:nvSpPr>
      <xdr:spPr bwMode="auto">
        <a:xfrm>
          <a:off x="7343775" y="1714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114393</xdr:colOff>
      <xdr:row>33</xdr:row>
      <xdr:rowOff>29021</xdr:rowOff>
    </xdr:to>
    <xdr:sp macro="" textlink="" fLocksText="0">
      <xdr:nvSpPr>
        <xdr:cNvPr id="1485" name="Text Box 1">
          <a:extLst>
            <a:ext uri="{FF2B5EF4-FFF2-40B4-BE49-F238E27FC236}">
              <a16:creationId xmlns:a16="http://schemas.microsoft.com/office/drawing/2014/main" id="{0A64E9A9-F1E5-4CC1-AB55-3CC839502842}"/>
            </a:ext>
          </a:extLst>
        </xdr:cNvPr>
        <xdr:cNvSpPr txBox="1"/>
      </xdr:nvSpPr>
      <xdr:spPr bwMode="auto">
        <a:xfrm>
          <a:off x="0" y="792480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lIns="91440" tIns="45720" rIns="91440" bIns="45720"/>
        <a:lstStyle/>
        <a:p>
          <a:endParaRPr/>
        </a:p>
      </xdr:txBody>
    </xdr:sp>
    <xdr:clientData/>
  </xdr:twoCellAnchor>
  <xdr:twoCellAnchor>
    <xdr:from>
      <xdr:col>13</xdr:col>
      <xdr:colOff>228600</xdr:colOff>
      <xdr:row>0</xdr:row>
      <xdr:rowOff>238125</xdr:rowOff>
    </xdr:from>
    <xdr:to>
      <xdr:col>14</xdr:col>
      <xdr:colOff>314325</xdr:colOff>
      <xdr:row>3</xdr:row>
      <xdr:rowOff>38099</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2C7F74B8-5786-47DD-8119-E380A00C876A}"/>
            </a:ext>
          </a:extLst>
        </xdr:cNvPr>
        <xdr:cNvSpPr/>
      </xdr:nvSpPr>
      <xdr:spPr bwMode="auto">
        <a:xfrm>
          <a:off x="11296650" y="238125"/>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190500</xdr:colOff>
      <xdr:row>1</xdr:row>
      <xdr:rowOff>0</xdr:rowOff>
    </xdr:from>
    <xdr:to>
      <xdr:col>15</xdr:col>
      <xdr:colOff>276225</xdr:colOff>
      <xdr:row>3</xdr:row>
      <xdr:rowOff>152399</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83561F1C-D59A-4C37-B4B5-3FC840F3A093}"/>
            </a:ext>
          </a:extLst>
        </xdr:cNvPr>
        <xdr:cNvSpPr/>
      </xdr:nvSpPr>
      <xdr:spPr bwMode="auto">
        <a:xfrm>
          <a:off x="10477500" y="1714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35</xdr:col>
      <xdr:colOff>238125</xdr:colOff>
      <xdr:row>1</xdr:row>
      <xdr:rowOff>38100</xdr:rowOff>
    </xdr:from>
    <xdr:to>
      <xdr:col>36</xdr:col>
      <xdr:colOff>323850</xdr:colOff>
      <xdr:row>3</xdr:row>
      <xdr:rowOff>123824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DC738D87-3C84-451C-BA1A-237434E35827}"/>
            </a:ext>
          </a:extLst>
        </xdr:cNvPr>
        <xdr:cNvSpPr/>
      </xdr:nvSpPr>
      <xdr:spPr bwMode="auto">
        <a:xfrm>
          <a:off x="11458575" y="2095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266700</xdr:colOff>
      <xdr:row>0</xdr:row>
      <xdr:rowOff>171450</xdr:rowOff>
    </xdr:from>
    <xdr:to>
      <xdr:col>17</xdr:col>
      <xdr:colOff>352425</xdr:colOff>
      <xdr:row>3</xdr:row>
      <xdr:rowOff>9524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C368A4EB-FDA0-44F4-ACCE-2B1B60024BFD}"/>
            </a:ext>
          </a:extLst>
        </xdr:cNvPr>
        <xdr:cNvSpPr/>
      </xdr:nvSpPr>
      <xdr:spPr bwMode="auto">
        <a:xfrm>
          <a:off x="8524875" y="1714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333375</xdr:colOff>
      <xdr:row>0</xdr:row>
      <xdr:rowOff>171450</xdr:rowOff>
    </xdr:from>
    <xdr:to>
      <xdr:col>11</xdr:col>
      <xdr:colOff>419100</xdr:colOff>
      <xdr:row>2</xdr:row>
      <xdr:rowOff>57149</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B47B6D82-B991-4B8B-B3D6-ACDD0ADD728C}"/>
            </a:ext>
          </a:extLst>
        </xdr:cNvPr>
        <xdr:cNvSpPr/>
      </xdr:nvSpPr>
      <xdr:spPr bwMode="auto">
        <a:xfrm>
          <a:off x="7343775" y="1714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371475</xdr:colOff>
      <xdr:row>0</xdr:row>
      <xdr:rowOff>190500</xdr:rowOff>
    </xdr:from>
    <xdr:to>
      <xdr:col>11</xdr:col>
      <xdr:colOff>457200</xdr:colOff>
      <xdr:row>2</xdr:row>
      <xdr:rowOff>95249</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DBCEAF38-D25F-4BE2-9369-6722ED72B2AC}"/>
            </a:ext>
          </a:extLst>
        </xdr:cNvPr>
        <xdr:cNvSpPr/>
      </xdr:nvSpPr>
      <xdr:spPr bwMode="auto">
        <a:xfrm>
          <a:off x="7381875" y="19050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209550</xdr:colOff>
      <xdr:row>0</xdr:row>
      <xdr:rowOff>152400</xdr:rowOff>
    </xdr:from>
    <xdr:to>
      <xdr:col>4</xdr:col>
      <xdr:colOff>295275</xdr:colOff>
      <xdr:row>3</xdr:row>
      <xdr:rowOff>104774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0479AB4-EF59-4401-A0D1-AC4D28268CE0}"/>
            </a:ext>
          </a:extLst>
        </xdr:cNvPr>
        <xdr:cNvSpPr/>
      </xdr:nvSpPr>
      <xdr:spPr bwMode="auto">
        <a:xfrm>
          <a:off x="6705600" y="15240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285750</xdr:colOff>
      <xdr:row>1</xdr:row>
      <xdr:rowOff>0</xdr:rowOff>
    </xdr:from>
    <xdr:to>
      <xdr:col>12</xdr:col>
      <xdr:colOff>371475</xdr:colOff>
      <xdr:row>3</xdr:row>
      <xdr:rowOff>190499</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1BD82FF3-5501-4C38-8CEA-CA3ACC44D288}"/>
            </a:ext>
          </a:extLst>
        </xdr:cNvPr>
        <xdr:cNvSpPr/>
      </xdr:nvSpPr>
      <xdr:spPr bwMode="auto">
        <a:xfrm>
          <a:off x="7372350" y="2095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342900</xdr:colOff>
      <xdr:row>0</xdr:row>
      <xdr:rowOff>161925</xdr:rowOff>
    </xdr:from>
    <xdr:to>
      <xdr:col>12</xdr:col>
      <xdr:colOff>428625</xdr:colOff>
      <xdr:row>3</xdr:row>
      <xdr:rowOff>85724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DED4EA74-4BD8-449B-BF2F-A7C76FE8C014}"/>
            </a:ext>
          </a:extLst>
        </xdr:cNvPr>
        <xdr:cNvSpPr/>
      </xdr:nvSpPr>
      <xdr:spPr bwMode="auto">
        <a:xfrm>
          <a:off x="7429500" y="161925"/>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15</xdr:row>
      <xdr:rowOff>0</xdr:rowOff>
    </xdr:from>
    <xdr:to>
      <xdr:col>8</xdr:col>
      <xdr:colOff>298923</xdr:colOff>
      <xdr:row>30</xdr:row>
      <xdr:rowOff>76204</xdr:rowOff>
    </xdr:to>
    <xdr:grpSp>
      <xdr:nvGrpSpPr>
        <xdr:cNvPr id="2" name="グループ化 1">
          <a:extLst>
            <a:ext uri="{FF2B5EF4-FFF2-40B4-BE49-F238E27FC236}">
              <a16:creationId xmlns:a16="http://schemas.microsoft.com/office/drawing/2014/main" id="{E79DDAB4-A246-4673-A488-9252832DFFA7}"/>
            </a:ext>
          </a:extLst>
        </xdr:cNvPr>
        <xdr:cNvGrpSpPr/>
      </xdr:nvGrpSpPr>
      <xdr:grpSpPr>
        <a:xfrm>
          <a:off x="2425700" y="3651250"/>
          <a:ext cx="3090806" cy="3727454"/>
          <a:chOff x="1704975" y="2971800"/>
          <a:chExt cx="3080223" cy="3686179"/>
        </a:xfrm>
      </xdr:grpSpPr>
      <xdr:grpSp>
        <xdr:nvGrpSpPr>
          <xdr:cNvPr id="3" name="グループ化 2">
            <a:extLst>
              <a:ext uri="{FF2B5EF4-FFF2-40B4-BE49-F238E27FC236}">
                <a16:creationId xmlns:a16="http://schemas.microsoft.com/office/drawing/2014/main" id="{6F894113-93C0-47A5-91A7-B76DDEACCBCA}"/>
              </a:ext>
            </a:extLst>
          </xdr:cNvPr>
          <xdr:cNvGrpSpPr/>
        </xdr:nvGrpSpPr>
        <xdr:grpSpPr>
          <a:xfrm>
            <a:off x="1704975" y="2971800"/>
            <a:ext cx="2952754" cy="3686179"/>
            <a:chOff x="8362950" y="2543175"/>
            <a:chExt cx="2952754" cy="3686179"/>
          </a:xfrm>
        </xdr:grpSpPr>
        <xdr:sp macro="" textlink="">
          <xdr:nvSpPr>
            <xdr:cNvPr id="10" name="正方形/長方形 9">
              <a:extLst>
                <a:ext uri="{FF2B5EF4-FFF2-40B4-BE49-F238E27FC236}">
                  <a16:creationId xmlns:a16="http://schemas.microsoft.com/office/drawing/2014/main" id="{4C0FD639-765A-4AC9-8D3C-E0A13B6FA429}"/>
                </a:ext>
              </a:extLst>
            </xdr:cNvPr>
            <xdr:cNvSpPr/>
          </xdr:nvSpPr>
          <xdr:spPr bwMode="auto">
            <a:xfrm>
              <a:off x="8372475" y="3076575"/>
              <a:ext cx="2533650" cy="3152775"/>
            </a:xfrm>
            <a:prstGeom prst="rect">
              <a:avLst/>
            </a:prstGeom>
            <a:solidFill>
              <a:schemeClr val="accent1">
                <a:lumMod val="60000"/>
                <a:lumOff val="4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平行四辺形 10">
              <a:extLst>
                <a:ext uri="{FF2B5EF4-FFF2-40B4-BE49-F238E27FC236}">
                  <a16:creationId xmlns:a16="http://schemas.microsoft.com/office/drawing/2014/main" id="{83D58469-418B-4251-93AB-D13184448884}"/>
                </a:ext>
              </a:extLst>
            </xdr:cNvPr>
            <xdr:cNvSpPr/>
          </xdr:nvSpPr>
          <xdr:spPr bwMode="auto">
            <a:xfrm>
              <a:off x="8362950" y="2543175"/>
              <a:ext cx="2952750" cy="533400"/>
            </a:xfrm>
            <a:prstGeom prst="parallelogram">
              <a:avLst>
                <a:gd name="adj" fmla="val 78572"/>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2" name="平行四辺形 11">
              <a:extLst>
                <a:ext uri="{FF2B5EF4-FFF2-40B4-BE49-F238E27FC236}">
                  <a16:creationId xmlns:a16="http://schemas.microsoft.com/office/drawing/2014/main" id="{71AC410B-91CB-4E5B-9F33-A2C609778226}"/>
                </a:ext>
              </a:extLst>
            </xdr:cNvPr>
            <xdr:cNvSpPr/>
          </xdr:nvSpPr>
          <xdr:spPr bwMode="auto">
            <a:xfrm rot="5400000" flipV="1">
              <a:off x="9263065" y="4176714"/>
              <a:ext cx="3686178" cy="419101"/>
            </a:xfrm>
            <a:prstGeom prst="parallelogram">
              <a:avLst>
                <a:gd name="adj" fmla="val 125216"/>
              </a:avLst>
            </a:prstGeom>
            <a:solidFill>
              <a:schemeClr val="accent1"/>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id="{D84B07F5-4597-4935-B9F2-94821DA1C68C}"/>
              </a:ext>
            </a:extLst>
          </xdr:cNvPr>
          <xdr:cNvSpPr txBox="1"/>
        </xdr:nvSpPr>
        <xdr:spPr>
          <a:xfrm>
            <a:off x="1933575" y="3867150"/>
            <a:ext cx="2047875"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社会福祉法人○○会</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（応募施設種別）</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応募資料一式</a:t>
            </a:r>
          </a:p>
        </xdr:txBody>
      </xdr:sp>
      <xdr:sp macro="" textlink="">
        <xdr:nvSpPr>
          <xdr:cNvPr id="5" name="フローチャート: 手作業 4">
            <a:extLst>
              <a:ext uri="{FF2B5EF4-FFF2-40B4-BE49-F238E27FC236}">
                <a16:creationId xmlns:a16="http://schemas.microsoft.com/office/drawing/2014/main" id="{DDEA1B25-243B-4DB9-AB99-6A3F81802CC3}"/>
              </a:ext>
            </a:extLst>
          </xdr:cNvPr>
          <xdr:cNvSpPr/>
        </xdr:nvSpPr>
        <xdr:spPr bwMode="auto">
          <a:xfrm rot="16200000" flipH="1">
            <a:off x="4230924" y="4217751"/>
            <a:ext cx="552450" cy="270348"/>
          </a:xfrm>
          <a:prstGeom prst="flowChartManualOperation">
            <a:avLst/>
          </a:prstGeom>
          <a:solidFill>
            <a:schemeClr val="bg2"/>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2</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6" name="フローチャート: 手作業 5">
            <a:extLst>
              <a:ext uri="{FF2B5EF4-FFF2-40B4-BE49-F238E27FC236}">
                <a16:creationId xmlns:a16="http://schemas.microsoft.com/office/drawing/2014/main" id="{C0A3CFAE-E50B-4C64-8092-179EFEBBCEBE}"/>
              </a:ext>
            </a:extLst>
          </xdr:cNvPr>
          <xdr:cNvSpPr/>
        </xdr:nvSpPr>
        <xdr:spPr bwMode="auto">
          <a:xfrm rot="16200000" flipH="1">
            <a:off x="4173774" y="3722451"/>
            <a:ext cx="552450" cy="270348"/>
          </a:xfrm>
          <a:prstGeom prst="flowChartManualOperation">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1</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7" name="フローチャート: 手作業 6">
            <a:extLst>
              <a:ext uri="{FF2B5EF4-FFF2-40B4-BE49-F238E27FC236}">
                <a16:creationId xmlns:a16="http://schemas.microsoft.com/office/drawing/2014/main" id="{4B65781E-20E5-4E8B-981F-0D6B19AD4538}"/>
              </a:ext>
            </a:extLst>
          </xdr:cNvPr>
          <xdr:cNvSpPr/>
        </xdr:nvSpPr>
        <xdr:spPr bwMode="auto">
          <a:xfrm rot="16200000" flipH="1">
            <a:off x="4335699" y="5189301"/>
            <a:ext cx="552450" cy="270348"/>
          </a:xfrm>
          <a:prstGeom prst="flowChartManualOperation">
            <a:avLst/>
          </a:prstGeom>
          <a:solidFill>
            <a:schemeClr val="bg1">
              <a:lumMod val="85000"/>
            </a:schemeClr>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4</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8" name="フローチャート: 手作業 7">
            <a:extLst>
              <a:ext uri="{FF2B5EF4-FFF2-40B4-BE49-F238E27FC236}">
                <a16:creationId xmlns:a16="http://schemas.microsoft.com/office/drawing/2014/main" id="{2C0899C5-93BE-446C-BC98-08A6698279F4}"/>
              </a:ext>
            </a:extLst>
          </xdr:cNvPr>
          <xdr:cNvSpPr/>
        </xdr:nvSpPr>
        <xdr:spPr bwMode="auto">
          <a:xfrm rot="16200000" flipH="1">
            <a:off x="4288074" y="4694001"/>
            <a:ext cx="552450" cy="270348"/>
          </a:xfrm>
          <a:prstGeom prst="flowChartManualOperation">
            <a:avLst/>
          </a:prstGeom>
          <a:solidFill>
            <a:schemeClr val="bg2"/>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3</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9" name="フローチャート: 手作業 8">
            <a:extLst>
              <a:ext uri="{FF2B5EF4-FFF2-40B4-BE49-F238E27FC236}">
                <a16:creationId xmlns:a16="http://schemas.microsoft.com/office/drawing/2014/main" id="{6CF7B5B3-1171-4D8E-B5C4-CE3A19D5AA8F}"/>
              </a:ext>
            </a:extLst>
          </xdr:cNvPr>
          <xdr:cNvSpPr/>
        </xdr:nvSpPr>
        <xdr:spPr bwMode="auto">
          <a:xfrm rot="16200000" flipH="1">
            <a:off x="4373799" y="5675076"/>
            <a:ext cx="552450" cy="270348"/>
          </a:xfrm>
          <a:prstGeom prst="flowChartManualOperation">
            <a:avLst/>
          </a:prstGeom>
          <a:solidFill>
            <a:schemeClr val="bg1">
              <a:lumMod val="85000"/>
            </a:schemeClr>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5</a:t>
            </a:r>
            <a:endParaRPr kumimoji="1" lang="ja-JP" altLang="en-US" sz="1100">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0</xdr:colOff>
      <xdr:row>25</xdr:row>
      <xdr:rowOff>66675</xdr:rowOff>
    </xdr:from>
    <xdr:to>
      <xdr:col>3</xdr:col>
      <xdr:colOff>438150</xdr:colOff>
      <xdr:row>28</xdr:row>
      <xdr:rowOff>66675</xdr:rowOff>
    </xdr:to>
    <xdr:sp macro="" textlink="">
      <xdr:nvSpPr>
        <xdr:cNvPr id="13" name="吹き出し: 角を丸めた四角形 12">
          <a:extLst>
            <a:ext uri="{FF2B5EF4-FFF2-40B4-BE49-F238E27FC236}">
              <a16:creationId xmlns:a16="http://schemas.microsoft.com/office/drawing/2014/main" id="{0517BC19-3D95-44D1-B3FE-7C32B9FB5E15}"/>
            </a:ext>
          </a:extLst>
        </xdr:cNvPr>
        <xdr:cNvSpPr/>
      </xdr:nvSpPr>
      <xdr:spPr bwMode="auto">
        <a:xfrm>
          <a:off x="1085850" y="6257925"/>
          <a:ext cx="1123950" cy="742950"/>
        </a:xfrm>
        <a:prstGeom prst="wedgeRoundRectCallout">
          <a:avLst>
            <a:gd name="adj1" fmla="val 74930"/>
            <a:gd name="adj2" fmla="val -36071"/>
            <a:gd name="adj3" fmla="val 16667"/>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左側で綴じる</a:t>
          </a:r>
        </a:p>
      </xdr:txBody>
    </xdr:sp>
    <xdr:clientData/>
  </xdr:twoCellAnchor>
  <xdr:twoCellAnchor>
    <xdr:from>
      <xdr:col>8</xdr:col>
      <xdr:colOff>333375</xdr:colOff>
      <xdr:row>14</xdr:row>
      <xdr:rowOff>0</xdr:rowOff>
    </xdr:from>
    <xdr:to>
      <xdr:col>10</xdr:col>
      <xdr:colOff>523875</xdr:colOff>
      <xdr:row>17</xdr:row>
      <xdr:rowOff>114300</xdr:rowOff>
    </xdr:to>
    <xdr:sp macro="" textlink="">
      <xdr:nvSpPr>
        <xdr:cNvPr id="14" name="吹き出し: 角を丸めた四角形 13">
          <a:extLst>
            <a:ext uri="{FF2B5EF4-FFF2-40B4-BE49-F238E27FC236}">
              <a16:creationId xmlns:a16="http://schemas.microsoft.com/office/drawing/2014/main" id="{ACB87C7A-7E95-4EF8-96E5-936439284AC8}"/>
            </a:ext>
          </a:extLst>
        </xdr:cNvPr>
        <xdr:cNvSpPr/>
      </xdr:nvSpPr>
      <xdr:spPr bwMode="auto">
        <a:xfrm>
          <a:off x="5534025" y="3467100"/>
          <a:ext cx="1562100" cy="857250"/>
        </a:xfrm>
        <a:prstGeom prst="wedgeRoundRectCallout">
          <a:avLst>
            <a:gd name="adj1" fmla="val -53036"/>
            <a:gd name="adj2" fmla="val 91072"/>
            <a:gd name="adj3" fmla="val 16667"/>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白表紙ごとに</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番号表記の</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インデックスをつける</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57</xdr:col>
      <xdr:colOff>0</xdr:colOff>
      <xdr:row>1</xdr:row>
      <xdr:rowOff>0</xdr:rowOff>
    </xdr:from>
    <xdr:to>
      <xdr:col>58</xdr:col>
      <xdr:colOff>342900</xdr:colOff>
      <xdr:row>1</xdr:row>
      <xdr:rowOff>542924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A459324-1E62-4989-BCC4-CC1368E5E6CD}"/>
            </a:ext>
          </a:extLst>
        </xdr:cNvPr>
        <xdr:cNvSpPr/>
      </xdr:nvSpPr>
      <xdr:spPr bwMode="auto">
        <a:xfrm>
          <a:off x="11963400" y="1714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35</xdr:col>
      <xdr:colOff>85725</xdr:colOff>
      <xdr:row>1</xdr:row>
      <xdr:rowOff>133350</xdr:rowOff>
    </xdr:from>
    <xdr:to>
      <xdr:col>39</xdr:col>
      <xdr:colOff>57150</xdr:colOff>
      <xdr:row>4</xdr:row>
      <xdr:rowOff>161924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DFAC8D5F-DC75-442C-A483-20962A814D36}"/>
            </a:ext>
          </a:extLst>
        </xdr:cNvPr>
        <xdr:cNvSpPr/>
      </xdr:nvSpPr>
      <xdr:spPr bwMode="auto">
        <a:xfrm>
          <a:off x="7086600" y="30480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34</xdr:col>
      <xdr:colOff>123825</xdr:colOff>
      <xdr:row>1</xdr:row>
      <xdr:rowOff>114300</xdr:rowOff>
    </xdr:from>
    <xdr:to>
      <xdr:col>38</xdr:col>
      <xdr:colOff>95250</xdr:colOff>
      <xdr:row>4</xdr:row>
      <xdr:rowOff>142874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80E3FA9C-E99C-4447-9C05-C34E99021322}"/>
            </a:ext>
          </a:extLst>
        </xdr:cNvPr>
        <xdr:cNvSpPr/>
      </xdr:nvSpPr>
      <xdr:spPr bwMode="auto">
        <a:xfrm>
          <a:off x="6924675" y="28575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285750</xdr:colOff>
      <xdr:row>1</xdr:row>
      <xdr:rowOff>47626</xdr:rowOff>
    </xdr:from>
    <xdr:to>
      <xdr:col>34</xdr:col>
      <xdr:colOff>371475</xdr:colOff>
      <xdr:row>4</xdr:row>
      <xdr:rowOff>76200</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917843EE-37E4-4BC4-9AC5-1AE484C98057}"/>
            </a:ext>
          </a:extLst>
        </xdr:cNvPr>
        <xdr:cNvSpPr/>
      </xdr:nvSpPr>
      <xdr:spPr bwMode="auto">
        <a:xfrm>
          <a:off x="7353300" y="219076"/>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endParaRPr kumimoji="1" lang="ja-JP" altLang="en-US" sz="1100">
            <a:solidFill>
              <a:schemeClr val="tx2"/>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304800</xdr:colOff>
      <xdr:row>1</xdr:row>
      <xdr:rowOff>9525</xdr:rowOff>
    </xdr:from>
    <xdr:to>
      <xdr:col>17</xdr:col>
      <xdr:colOff>390525</xdr:colOff>
      <xdr:row>3</xdr:row>
      <xdr:rowOff>95249</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4022D36-B2B1-47BC-AF8B-B4B94217CFAE}"/>
            </a:ext>
          </a:extLst>
        </xdr:cNvPr>
        <xdr:cNvSpPr/>
      </xdr:nvSpPr>
      <xdr:spPr bwMode="auto">
        <a:xfrm>
          <a:off x="7705725" y="219075"/>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276225</xdr:colOff>
      <xdr:row>1</xdr:row>
      <xdr:rowOff>57150</xdr:rowOff>
    </xdr:from>
    <xdr:to>
      <xdr:col>18</xdr:col>
      <xdr:colOff>361950</xdr:colOff>
      <xdr:row>2</xdr:row>
      <xdr:rowOff>257174</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1281E49C-8671-4450-9C20-EC078E43E39F}"/>
            </a:ext>
          </a:extLst>
        </xdr:cNvPr>
        <xdr:cNvSpPr/>
      </xdr:nvSpPr>
      <xdr:spPr bwMode="auto">
        <a:xfrm>
          <a:off x="7620000" y="161925"/>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9525</xdr:colOff>
      <xdr:row>0</xdr:row>
      <xdr:rowOff>228600</xdr:rowOff>
    </xdr:from>
    <xdr:to>
      <xdr:col>15</xdr:col>
      <xdr:colOff>95250</xdr:colOff>
      <xdr:row>2</xdr:row>
      <xdr:rowOff>9524</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9ECF65FC-9FC2-468E-8DE0-0D4C103C1154}"/>
            </a:ext>
          </a:extLst>
        </xdr:cNvPr>
        <xdr:cNvSpPr/>
      </xdr:nvSpPr>
      <xdr:spPr bwMode="auto">
        <a:xfrm>
          <a:off x="7505700" y="228600"/>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266700</xdr:colOff>
      <xdr:row>0</xdr:row>
      <xdr:rowOff>180975</xdr:rowOff>
    </xdr:from>
    <xdr:to>
      <xdr:col>15</xdr:col>
      <xdr:colOff>352425</xdr:colOff>
      <xdr:row>2</xdr:row>
      <xdr:rowOff>114299</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F1574A71-DC57-4AF3-9452-45968FD0F513}"/>
            </a:ext>
          </a:extLst>
        </xdr:cNvPr>
        <xdr:cNvSpPr/>
      </xdr:nvSpPr>
      <xdr:spPr bwMode="auto">
        <a:xfrm>
          <a:off x="7486650" y="180975"/>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64847" name="Line 1">
          <a:extLst>
            <a:ext uri="{FF2B5EF4-FFF2-40B4-BE49-F238E27FC236}">
              <a16:creationId xmlns:a16="http://schemas.microsoft.com/office/drawing/2014/main" id="{619E4108-A810-45E6-A0A6-CCD41F842C0D}"/>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4848" name="Line 2">
          <a:extLst>
            <a:ext uri="{FF2B5EF4-FFF2-40B4-BE49-F238E27FC236}">
              <a16:creationId xmlns:a16="http://schemas.microsoft.com/office/drawing/2014/main" id="{165668B3-5A37-46F1-BD5B-AEA8A91F59BC}"/>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4849" name="Line 4">
          <a:extLst>
            <a:ext uri="{FF2B5EF4-FFF2-40B4-BE49-F238E27FC236}">
              <a16:creationId xmlns:a16="http://schemas.microsoft.com/office/drawing/2014/main" id="{4B536B08-49DC-4298-9705-DC4C14E369C1}"/>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4850" name="Line 5">
          <a:extLst>
            <a:ext uri="{FF2B5EF4-FFF2-40B4-BE49-F238E27FC236}">
              <a16:creationId xmlns:a16="http://schemas.microsoft.com/office/drawing/2014/main" id="{26618733-CFC6-4981-9E5B-C37E51DC32E4}"/>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152363</xdr:colOff>
      <xdr:row>36</xdr:row>
      <xdr:rowOff>0</xdr:rowOff>
    </xdr:from>
    <xdr:to>
      <xdr:col>5</xdr:col>
      <xdr:colOff>685800</xdr:colOff>
      <xdr:row>36</xdr:row>
      <xdr:rowOff>0</xdr:rowOff>
    </xdr:to>
    <xdr:sp macro="" textlink="">
      <xdr:nvSpPr>
        <xdr:cNvPr id="2984" name="Text Box 9">
          <a:extLst>
            <a:ext uri="{FF2B5EF4-FFF2-40B4-BE49-F238E27FC236}">
              <a16:creationId xmlns:a16="http://schemas.microsoft.com/office/drawing/2014/main" id="{673E5A57-342E-4726-84FD-36C4A2330F96}"/>
            </a:ext>
          </a:extLst>
        </xdr:cNvPr>
        <xdr:cNvSpPr txBox="1"/>
      </xdr:nvSpPr>
      <xdr:spPr bwMode="auto">
        <a:xfrm>
          <a:off x="152400" y="11725275"/>
          <a:ext cx="7229475" cy="0"/>
        </a:xfrm>
        <a:prstGeom prst="rect">
          <a:avLst/>
        </a:prstGeom>
        <a:solidFill>
          <a:srgbClr val="FFFFFF"/>
        </a:solidFill>
        <a:ln w="9525" algn="ctr">
          <a:noFill/>
          <a:miter lim="800000"/>
        </a:ln>
        <a:effectLst/>
      </xdr:spPr>
      <xdr:txBody>
        <a:bodyPr vertOverflow="clip" wrap="square" lIns="27432" tIns="18288" rIns="0" bIns="0" anchor="t" upright="1"/>
        <a:lstStyle/>
        <a:p>
          <a:pPr algn="l" rtl="1">
            <a:defRPr sz="1000"/>
          </a:pPr>
          <a:r>
            <a:rPr lang="ja-JP" altLang="en-US" sz="1200" b="0" i="0">
              <a:solidFill>
                <a:srgbClr val="000000"/>
              </a:solidFill>
              <a:latin typeface="ＭＳ 明朝"/>
              <a:ea typeface="ＭＳ 明朝"/>
            </a:rPr>
            <a:t>●　事業費・資金調達内訳一覧表注記（特別養護老人ホームの場合）</a:t>
          </a:r>
        </a:p>
        <a:p>
          <a:pPr algn="l" rtl="1"/>
          <a:endParaRPr lang="ja-JP" altLang="en-US" sz="1200" b="0" i="0">
            <a:solidFill>
              <a:srgbClr val="000000"/>
            </a:solidFill>
            <a:latin typeface="ＭＳ 明朝"/>
            <a:ea typeface="ＭＳ 明朝"/>
          </a:endParaRPr>
        </a:p>
        <a:p>
          <a:pPr algn="l" rtl="1">
            <a:defRPr sz="1000"/>
          </a:pPr>
          <a:r>
            <a:rPr lang="ja-JP" altLang="en-US" sz="1200" b="0" i="0">
              <a:solidFill>
                <a:srgbClr val="000000"/>
              </a:solidFill>
              <a:latin typeface="ＭＳ 明朝"/>
              <a:ea typeface="ＭＳ 明朝"/>
            </a:rPr>
            <a:t>１事業費　及び　２資金調達内訳について</a:t>
          </a:r>
        </a:p>
        <a:p>
          <a:pPr algn="l" rtl="1"/>
          <a:endParaRPr lang="ja-JP" altLang="en-US" sz="12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① 運転資金として年間事業費の１２分の３以上を確保すること。</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② 法人事務費として、開設までに必要な額を用意すること。　　</a:t>
          </a:r>
        </a:p>
        <a:p>
          <a:pPr algn="l" rtl="1">
            <a:defRPr sz="1000"/>
          </a:pPr>
          <a:r>
            <a:rPr lang="ja-JP" altLang="en-US" sz="1100" b="0" i="0">
              <a:solidFill>
                <a:srgbClr val="000000"/>
              </a:solidFill>
              <a:latin typeface="ＭＳ 明朝"/>
              <a:ea typeface="ＭＳ 明朝"/>
            </a:rPr>
            <a:t>　 また、</a:t>
          </a:r>
          <a:r>
            <a:rPr lang="ja-JP" altLang="en-US" sz="1100" b="0" i="0" u="sng">
              <a:solidFill>
                <a:srgbClr val="000000"/>
              </a:solidFill>
              <a:latin typeface="ＭＳ 明朝"/>
              <a:ea typeface="ＭＳ 明朝"/>
            </a:rPr>
            <a:t>別紙によりその内訳を添付すること（例：事務所代、入札準備代、開設前人件</a:t>
          </a:r>
        </a:p>
        <a:p>
          <a:pPr algn="l" rtl="1">
            <a:defRPr sz="1000"/>
          </a:pPr>
          <a:r>
            <a:rPr lang="ja-JP" altLang="en-US" sz="1100" b="0" i="0">
              <a:solidFill>
                <a:srgbClr val="000000"/>
              </a:solidFill>
              <a:latin typeface="ＭＳ 明朝"/>
              <a:ea typeface="ＭＳ 明朝"/>
            </a:rPr>
            <a:t>　</a:t>
          </a:r>
          <a:r>
            <a:rPr lang="ja-JP" altLang="en-US" sz="1100" b="0" i="0" u="sng">
              <a:solidFill>
                <a:srgbClr val="000000"/>
              </a:solidFill>
              <a:latin typeface="ＭＳ 明朝"/>
              <a:ea typeface="ＭＳ 明朝"/>
            </a:rPr>
            <a:t>費、固定資産税等）</a:t>
          </a:r>
          <a:r>
            <a:rPr lang="ja-JP" altLang="en-US" sz="1100" b="0" i="0">
              <a:solidFill>
                <a:srgbClr val="000000"/>
              </a:solidFill>
              <a:latin typeface="ＭＳ 明朝"/>
              <a:ea typeface="ＭＳ 明朝"/>
            </a:rPr>
            <a:t>。</a:t>
          </a:r>
        </a:p>
        <a:p>
          <a:pPr algn="l" rtl="1">
            <a:defRPr sz="1000"/>
          </a:pPr>
          <a:r>
            <a:rPr lang="ja-JP" altLang="en-US" sz="1100" b="0" i="0">
              <a:solidFill>
                <a:srgbClr val="000000"/>
              </a:solidFill>
              <a:latin typeface="ＭＳ 明朝"/>
              <a:ea typeface="ＭＳ 明朝"/>
            </a:rPr>
            <a:t>　 なお、新設法人の場合には、法人認可要件として、最低１００万円以上用意すること</a:t>
          </a:r>
        </a:p>
        <a:p>
          <a:pPr algn="l" rtl="1">
            <a:defRPr sz="1000"/>
          </a:pPr>
          <a:r>
            <a:rPr lang="ja-JP" altLang="en-US" sz="1100" b="0" i="0">
              <a:solidFill>
                <a:srgbClr val="000000"/>
              </a:solidFill>
              <a:latin typeface="ＭＳ 明朝"/>
              <a:ea typeface="ＭＳ 明朝"/>
            </a:rPr>
            <a:t>　になるが、設立準備会会計と認可後の法人会計は別になるので注意すること。</a:t>
          </a:r>
        </a:p>
        <a:p>
          <a:pPr algn="l" rtl="1">
            <a:defRPr sz="1000"/>
          </a:pPr>
          <a:r>
            <a:rPr lang="ja-JP" altLang="en-US" sz="1100" b="0" i="0">
              <a:solidFill>
                <a:srgbClr val="000000"/>
              </a:solidFill>
              <a:latin typeface="ＭＳ 明朝"/>
              <a:ea typeface="ＭＳ 明朝"/>
            </a:rPr>
            <a:t>　</a:t>
          </a:r>
          <a:r>
            <a:rPr lang="en-US" altLang="ja-JP" sz="1100" b="0" i="0">
              <a:solidFill>
                <a:srgbClr val="000000"/>
              </a:solidFill>
              <a:latin typeface="ＭＳ 明朝"/>
              <a:ea typeface="ＭＳ 明朝"/>
            </a:rPr>
            <a:t>※ </a:t>
          </a:r>
          <a:r>
            <a:rPr lang="ja-JP" altLang="en-US" sz="1100" b="0" i="0">
              <a:solidFill>
                <a:srgbClr val="000000"/>
              </a:solidFill>
              <a:latin typeface="ＭＳ 明朝"/>
              <a:ea typeface="ＭＳ 明朝"/>
            </a:rPr>
            <a:t>法人設立により設立準備会会計は閉鎖し、剰余金は認可後の法人に寄附することが</a:t>
          </a:r>
        </a:p>
        <a:p>
          <a:pPr algn="l" rtl="1">
            <a:defRPr sz="1000"/>
          </a:pPr>
          <a:r>
            <a:rPr lang="ja-JP" altLang="en-US" sz="1100" b="0" i="0">
              <a:solidFill>
                <a:srgbClr val="000000"/>
              </a:solidFill>
              <a:latin typeface="ＭＳ 明朝"/>
              <a:ea typeface="ＭＳ 明朝"/>
            </a:rPr>
            <a:t>　　望ましいが、未払金（負債）を引き継ぐことは認められない。</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③ 移行時特別積立預金を有する社会福祉法人は、原則、移行時特別積立預金を用地費及</a:t>
          </a:r>
        </a:p>
        <a:p>
          <a:pPr algn="l" rtl="1">
            <a:defRPr sz="1000"/>
          </a:pPr>
          <a:r>
            <a:rPr lang="ja-JP" altLang="en-US" sz="1100" b="0" i="0">
              <a:solidFill>
                <a:srgbClr val="000000"/>
              </a:solidFill>
              <a:latin typeface="ＭＳ 明朝"/>
              <a:ea typeface="ＭＳ 明朝"/>
            </a:rPr>
            <a:t>　び整備費に全額充当すること（用地費、整備費どちらに充てるかは任意）。</a:t>
          </a:r>
        </a:p>
        <a:p>
          <a:pPr algn="l" rtl="1">
            <a:defRPr sz="1000"/>
          </a:pPr>
          <a:r>
            <a:rPr lang="ja-JP" altLang="en-US" sz="1100" b="0" i="0">
              <a:solidFill>
                <a:srgbClr val="000000"/>
              </a:solidFill>
              <a:latin typeface="ＭＳ 明朝"/>
              <a:ea typeface="ＭＳ 明朝"/>
            </a:rPr>
            <a:t>   なお、平成１９年度に移行時特別積立預金を使用する場合は、その額を差し引いた額</a:t>
          </a:r>
        </a:p>
        <a:p>
          <a:pPr algn="l" rtl="1">
            <a:defRPr sz="1000"/>
          </a:pPr>
          <a:r>
            <a:rPr lang="ja-JP" altLang="en-US" sz="1100" b="0" i="0">
              <a:solidFill>
                <a:srgbClr val="000000"/>
              </a:solidFill>
              <a:latin typeface="ＭＳ 明朝"/>
              <a:ea typeface="ＭＳ 明朝"/>
            </a:rPr>
            <a:t>　を計上すること。</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④ 寄附者が複数いる場合、「寄付金」欄を増やして寄付者ごとにわかりやすく記載する</a:t>
          </a:r>
        </a:p>
        <a:p>
          <a:pPr algn="l" rtl="1">
            <a:defRPr sz="1000"/>
          </a:pPr>
          <a:r>
            <a:rPr lang="ja-JP" altLang="en-US" sz="1100" b="0" i="0">
              <a:solidFill>
                <a:srgbClr val="000000"/>
              </a:solidFill>
              <a:latin typeface="ＭＳ 明朝"/>
              <a:ea typeface="ＭＳ 明朝"/>
            </a:rPr>
            <a:t>　こと。</a:t>
          </a:r>
        </a:p>
        <a:p>
          <a:pPr algn="l" rtl="1"/>
          <a:endParaRPr lang="ja-JP" altLang="en-US" sz="1100" b="0" i="0">
            <a:solidFill>
              <a:srgbClr val="000000"/>
            </a:solidFill>
            <a:latin typeface="ＭＳ 明朝"/>
            <a:ea typeface="ＭＳ 明朝"/>
          </a:endParaRPr>
        </a:p>
        <a:p>
          <a:pPr algn="l" rtl="1">
            <a:defRPr sz="1000"/>
          </a:pPr>
          <a:r>
            <a:rPr lang="ja-JP" altLang="en-US" sz="1200" b="0" i="0">
              <a:solidFill>
                <a:srgbClr val="000000"/>
              </a:solidFill>
              <a:latin typeface="ＭＳ 明朝"/>
              <a:ea typeface="ＭＳ 明朝"/>
            </a:rPr>
            <a:t>３借入比率算出表について</a:t>
          </a:r>
          <a:endParaRPr lang="ja-JP" altLang="en-US" sz="1100" b="1"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① 当該計画の事業費及び資金総額における借入金総額（区市町村等からの償還補助額を</a:t>
          </a:r>
        </a:p>
        <a:p>
          <a:pPr algn="l" rtl="1">
            <a:defRPr sz="1000"/>
          </a:pPr>
          <a:r>
            <a:rPr lang="ja-JP" altLang="en-US" sz="1100" b="0" i="0">
              <a:solidFill>
                <a:srgbClr val="000000"/>
              </a:solidFill>
              <a:latin typeface="ＭＳ 明朝"/>
              <a:ea typeface="ＭＳ 明朝"/>
            </a:rPr>
            <a:t>　除く）の比率を算定し、</a:t>
          </a:r>
          <a:r>
            <a:rPr lang="ja-JP" altLang="en-US" sz="1100" b="0" i="0" u="sng">
              <a:solidFill>
                <a:srgbClr val="000000"/>
              </a:solidFill>
              <a:latin typeface="ＭＳ 明朝"/>
              <a:ea typeface="ＭＳ 明朝"/>
            </a:rPr>
            <a:t>借入比率が５０％を超えない範囲であること。</a:t>
          </a:r>
          <a:endParaRPr lang="ja-JP" altLang="en-US" sz="1100" b="0" i="0">
            <a:solidFill>
              <a:srgbClr val="000000"/>
            </a:solidFill>
            <a:latin typeface="ＭＳ 明朝"/>
            <a:ea typeface="ＭＳ 明朝"/>
          </a:endParaRPr>
        </a:p>
        <a:p>
          <a:pPr algn="l" rtl="1"/>
          <a:endParaRPr lang="ja-JP" altLang="en-US" sz="1100" b="0" i="0">
            <a:solidFill>
              <a:srgbClr val="000000"/>
            </a:solidFill>
            <a:latin typeface="ＭＳ 明朝"/>
            <a:ea typeface="ＭＳ 明朝"/>
          </a:endParaRPr>
        </a:p>
      </xdr:txBody>
    </xdr:sp>
    <xdr:clientData/>
  </xdr:twoCellAnchor>
  <xdr:twoCellAnchor>
    <xdr:from>
      <xdr:col>5</xdr:col>
      <xdr:colOff>361950</xdr:colOff>
      <xdr:row>0</xdr:row>
      <xdr:rowOff>142875</xdr:rowOff>
    </xdr:from>
    <xdr:to>
      <xdr:col>6</xdr:col>
      <xdr:colOff>447675</xdr:colOff>
      <xdr:row>2</xdr:row>
      <xdr:rowOff>180974</xdr:rowOff>
    </xdr:to>
    <xdr:sp macro="" textlink="">
      <xdr:nvSpPr>
        <xdr:cNvPr id="7" name="四角形: 角度付き 6">
          <a:hlinkClick xmlns:r="http://schemas.openxmlformats.org/officeDocument/2006/relationships" r:id="rId1"/>
          <a:extLst>
            <a:ext uri="{FF2B5EF4-FFF2-40B4-BE49-F238E27FC236}">
              <a16:creationId xmlns:a16="http://schemas.microsoft.com/office/drawing/2014/main" id="{2F4BA9A8-5DDC-4E37-B9B8-5A548FCAE732}"/>
            </a:ext>
          </a:extLst>
        </xdr:cNvPr>
        <xdr:cNvSpPr/>
      </xdr:nvSpPr>
      <xdr:spPr bwMode="auto">
        <a:xfrm>
          <a:off x="6953250" y="142875"/>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214313</xdr:colOff>
      <xdr:row>1</xdr:row>
      <xdr:rowOff>59531</xdr:rowOff>
    </xdr:from>
    <xdr:to>
      <xdr:col>13</xdr:col>
      <xdr:colOff>295275</xdr:colOff>
      <xdr:row>4</xdr:row>
      <xdr:rowOff>54768</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19403A69-58F8-47F5-B3B1-EE436E8AC2F6}"/>
            </a:ext>
          </a:extLst>
        </xdr:cNvPr>
        <xdr:cNvSpPr/>
      </xdr:nvSpPr>
      <xdr:spPr bwMode="auto">
        <a:xfrm>
          <a:off x="15894844" y="226219"/>
          <a:ext cx="771525" cy="542924"/>
        </a:xfrm>
        <a:prstGeom prst="bevel">
          <a:avLst/>
        </a:prstGeom>
        <a:solidFill>
          <a:schemeClr val="accent4">
            <a:lumMod val="20000"/>
            <a:lumOff val="80000"/>
          </a:schemeClr>
        </a:solidFill>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一覧表に</a:t>
          </a:r>
          <a:endParaRPr kumimoji="1" lang="en-US" altLang="ja-JP"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rPr>
            <a:t>戻る</a:t>
          </a:r>
          <a:endParaRPr kumimoji="1" lang="ja-JP" altLang="en-US" sz="1100" b="0" i="0" u="none" strike="noStrike" kern="0" cap="none" spc="0" normalizeH="0" baseline="0" noProof="0">
            <a:ln>
              <a:noFill/>
            </a:ln>
            <a:solidFill>
              <a:schemeClr val="tx2"/>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L40"/>
  <sheetViews>
    <sheetView tabSelected="1" view="pageBreakPreview" zoomScaleNormal="100" zoomScaleSheetLayoutView="100" workbookViewId="0"/>
  </sheetViews>
  <sheetFormatPr defaultRowHeight="13.5"/>
  <cols>
    <col min="1" max="16384" width="9" style="44"/>
  </cols>
  <sheetData>
    <row r="3" spans="1:12" s="46" customFormat="1" ht="40.5" customHeight="1"/>
    <row r="4" spans="1:12" ht="37.5" customHeight="1">
      <c r="A4" s="416" t="s">
        <v>610</v>
      </c>
      <c r="B4" s="416"/>
      <c r="C4" s="416"/>
      <c r="D4" s="416"/>
      <c r="E4" s="416"/>
      <c r="F4" s="416"/>
      <c r="G4" s="416"/>
      <c r="H4" s="416"/>
      <c r="I4" s="416"/>
    </row>
    <row r="5" spans="1:12" ht="37.5" customHeight="1">
      <c r="A5" s="416" t="s">
        <v>556</v>
      </c>
      <c r="B5" s="416"/>
      <c r="C5" s="416"/>
      <c r="D5" s="416"/>
      <c r="E5" s="416"/>
      <c r="F5" s="416"/>
      <c r="G5" s="416"/>
      <c r="H5" s="416"/>
      <c r="I5" s="416"/>
    </row>
    <row r="6" spans="1:12" ht="37.5" customHeight="1">
      <c r="A6" s="416" t="s">
        <v>557</v>
      </c>
      <c r="B6" s="416"/>
      <c r="C6" s="416"/>
      <c r="D6" s="416"/>
      <c r="E6" s="416"/>
      <c r="F6" s="416"/>
      <c r="G6" s="416"/>
      <c r="H6" s="416"/>
      <c r="I6" s="416"/>
    </row>
    <row r="7" spans="1:12" ht="37.5" customHeight="1">
      <c r="A7" s="417" t="s">
        <v>316</v>
      </c>
      <c r="B7" s="417"/>
      <c r="C7" s="417"/>
      <c r="D7" s="417"/>
      <c r="E7" s="417"/>
      <c r="F7" s="417"/>
      <c r="G7" s="417"/>
      <c r="H7" s="417"/>
      <c r="I7" s="417"/>
    </row>
    <row r="8" spans="1:12" ht="37.5" customHeight="1">
      <c r="A8" s="417" t="s">
        <v>395</v>
      </c>
      <c r="B8" s="417"/>
      <c r="C8" s="417"/>
      <c r="D8" s="417"/>
      <c r="E8" s="417"/>
      <c r="F8" s="417"/>
      <c r="G8" s="417"/>
      <c r="H8" s="417"/>
      <c r="I8" s="417"/>
      <c r="J8" s="47"/>
      <c r="K8" s="47"/>
      <c r="L8" s="47"/>
    </row>
    <row r="9" spans="1:12" ht="37.5" customHeight="1"/>
    <row r="10" spans="1:12" ht="13.5" customHeight="1"/>
    <row r="23" ht="0.75" customHeight="1"/>
    <row r="24" hidden="1"/>
    <row r="25" hidden="1"/>
    <row r="26" hidden="1"/>
    <row r="27" hidden="1"/>
    <row r="28" hidden="1"/>
    <row r="29" ht="6" customHeight="1"/>
    <row r="30" hidden="1"/>
    <row r="31" hidden="1"/>
    <row r="32" hidden="1"/>
    <row r="33" spans="1:9" hidden="1"/>
    <row r="34" spans="1:9" hidden="1"/>
    <row r="35" spans="1:9">
      <c r="A35" s="414" t="s">
        <v>611</v>
      </c>
      <c r="B35" s="415"/>
      <c r="C35" s="415"/>
      <c r="D35" s="415"/>
      <c r="E35" s="415"/>
      <c r="F35" s="415"/>
      <c r="G35" s="415"/>
      <c r="H35" s="415"/>
      <c r="I35" s="415"/>
    </row>
    <row r="36" spans="1:9" ht="13.5" customHeight="1">
      <c r="A36" s="415"/>
      <c r="B36" s="415"/>
      <c r="C36" s="415"/>
      <c r="D36" s="415"/>
      <c r="E36" s="415"/>
      <c r="F36" s="415"/>
      <c r="G36" s="415"/>
      <c r="H36" s="415"/>
      <c r="I36" s="415"/>
    </row>
    <row r="37" spans="1:9" ht="13.5" customHeight="1">
      <c r="A37" s="415"/>
      <c r="B37" s="415"/>
      <c r="C37" s="415"/>
      <c r="D37" s="415"/>
      <c r="E37" s="415"/>
      <c r="F37" s="415"/>
      <c r="G37" s="415"/>
      <c r="H37" s="415"/>
      <c r="I37" s="415"/>
    </row>
    <row r="38" spans="1:9" ht="13.5" customHeight="1">
      <c r="A38" s="415"/>
      <c r="B38" s="415"/>
      <c r="C38" s="415"/>
      <c r="D38" s="415"/>
      <c r="E38" s="415"/>
      <c r="F38" s="415"/>
      <c r="G38" s="415"/>
      <c r="H38" s="415"/>
      <c r="I38" s="415"/>
    </row>
    <row r="39" spans="1:9" ht="13.5" customHeight="1">
      <c r="A39" s="415"/>
      <c r="B39" s="415"/>
      <c r="C39" s="415"/>
      <c r="D39" s="415"/>
      <c r="E39" s="415"/>
      <c r="F39" s="415"/>
      <c r="G39" s="415"/>
      <c r="H39" s="415"/>
      <c r="I39" s="415"/>
    </row>
    <row r="40" spans="1:9" ht="35.25" customHeight="1">
      <c r="A40" s="415"/>
      <c r="B40" s="415"/>
      <c r="C40" s="415"/>
      <c r="D40" s="415"/>
      <c r="E40" s="415"/>
      <c r="F40" s="415"/>
      <c r="G40" s="415"/>
      <c r="H40" s="415"/>
      <c r="I40" s="415"/>
    </row>
  </sheetData>
  <mergeCells count="6">
    <mergeCell ref="A35:I40"/>
    <mergeCell ref="A4:I4"/>
    <mergeCell ref="A7:I7"/>
    <mergeCell ref="A5:I5"/>
    <mergeCell ref="A8:I8"/>
    <mergeCell ref="A6:I6"/>
  </mergeCells>
  <phoneticPr fontId="2"/>
  <printOptions horizontalCentered="1"/>
  <pageMargins left="0.74803149606299213" right="0.74803149606299213" top="0.98425196850393704" bottom="0.98425196850393704" header="0.51181102362204722" footer="0.51181102362204722"/>
  <pageSetup paperSize="9" scale="10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0"/>
  <sheetViews>
    <sheetView view="pageBreakPreview" zoomScale="80" zoomScaleNormal="100" zoomScaleSheetLayoutView="80" workbookViewId="0"/>
  </sheetViews>
  <sheetFormatPr defaultRowHeight="13.5"/>
  <cols>
    <col min="1" max="1" width="21.375" style="393" customWidth="1"/>
    <col min="2" max="2" width="30" style="393" customWidth="1"/>
    <col min="3" max="3" width="46.25" style="393" customWidth="1"/>
    <col min="4" max="4" width="11.75" style="393" customWidth="1"/>
    <col min="5" max="6" width="10.625" style="393" customWidth="1"/>
    <col min="7" max="7" width="10.5" style="393" customWidth="1"/>
    <col min="8" max="8" width="10.625" style="393" customWidth="1"/>
    <col min="9" max="9" width="20.375" style="393" customWidth="1"/>
    <col min="10" max="10" width="10.25" style="393" customWidth="1"/>
    <col min="11" max="11" width="12.125" style="393" customWidth="1"/>
    <col min="12" max="12" width="11.25" style="393" customWidth="1"/>
    <col min="13" max="16384" width="9" style="393"/>
  </cols>
  <sheetData>
    <row r="1" spans="1:12">
      <c r="A1" s="251"/>
      <c r="B1" s="367"/>
      <c r="C1" s="367"/>
      <c r="D1" s="367"/>
      <c r="E1" s="367"/>
      <c r="F1" s="367"/>
      <c r="G1" s="367"/>
      <c r="H1" s="367"/>
      <c r="I1" s="367"/>
      <c r="J1" s="779"/>
      <c r="K1" s="779"/>
      <c r="L1" s="780"/>
    </row>
    <row r="2" spans="1:12" ht="16.5">
      <c r="A2" s="450" t="s">
        <v>355</v>
      </c>
      <c r="B2" s="450"/>
      <c r="C2" s="450"/>
      <c r="D2" s="450"/>
      <c r="E2" s="450"/>
      <c r="F2" s="450"/>
      <c r="G2" s="450"/>
      <c r="H2" s="450"/>
      <c r="I2" s="450"/>
      <c r="J2" s="450"/>
      <c r="K2" s="450"/>
      <c r="L2" s="450"/>
    </row>
    <row r="3" spans="1:12">
      <c r="A3" s="367"/>
      <c r="B3" s="367"/>
      <c r="C3" s="367"/>
      <c r="D3" s="367"/>
      <c r="E3" s="367"/>
      <c r="F3" s="367"/>
      <c r="G3" s="367"/>
      <c r="H3" s="367"/>
      <c r="I3" s="367"/>
      <c r="J3" s="367"/>
      <c r="K3" s="367"/>
      <c r="L3" s="367"/>
    </row>
    <row r="4" spans="1:12" ht="13.5" customHeight="1">
      <c r="A4" s="789" t="s">
        <v>384</v>
      </c>
      <c r="B4" s="789"/>
      <c r="C4" s="789"/>
      <c r="D4" s="789"/>
      <c r="E4" s="789"/>
      <c r="F4" s="789"/>
      <c r="G4" s="789"/>
      <c r="H4" s="789"/>
      <c r="I4" s="789"/>
      <c r="J4" s="789"/>
      <c r="K4" s="789"/>
      <c r="L4" s="789"/>
    </row>
    <row r="5" spans="1:12" ht="24" customHeight="1">
      <c r="A5" s="789"/>
      <c r="B5" s="789"/>
      <c r="C5" s="789"/>
      <c r="D5" s="789"/>
      <c r="E5" s="789"/>
      <c r="F5" s="789"/>
      <c r="G5" s="789"/>
      <c r="H5" s="789"/>
      <c r="I5" s="789"/>
      <c r="J5" s="789"/>
      <c r="K5" s="789"/>
      <c r="L5" s="789"/>
    </row>
    <row r="6" spans="1:12">
      <c r="A6" s="367" t="s">
        <v>185</v>
      </c>
      <c r="B6" s="367"/>
      <c r="C6" s="367"/>
      <c r="D6" s="367"/>
      <c r="E6" s="367"/>
      <c r="F6" s="367"/>
      <c r="G6" s="367"/>
      <c r="H6" s="367"/>
      <c r="I6" s="367"/>
      <c r="J6" s="367"/>
      <c r="K6" s="367"/>
      <c r="L6" s="367"/>
    </row>
    <row r="7" spans="1:12" ht="14.25" thickBot="1">
      <c r="A7" s="367"/>
      <c r="B7" s="367"/>
      <c r="C7" s="367"/>
      <c r="D7" s="367"/>
      <c r="E7" s="367"/>
      <c r="F7" s="367"/>
      <c r="G7" s="367"/>
      <c r="H7" s="367"/>
      <c r="I7" s="785" t="s">
        <v>356</v>
      </c>
      <c r="J7" s="785"/>
      <c r="K7" s="785"/>
      <c r="L7" s="785"/>
    </row>
    <row r="8" spans="1:12">
      <c r="A8" s="786" t="s">
        <v>357</v>
      </c>
      <c r="B8" s="781" t="s">
        <v>358</v>
      </c>
      <c r="C8" s="788" t="s">
        <v>359</v>
      </c>
      <c r="D8" s="781" t="s">
        <v>360</v>
      </c>
      <c r="E8" s="781" t="s">
        <v>361</v>
      </c>
      <c r="F8" s="781" t="s">
        <v>362</v>
      </c>
      <c r="G8" s="790" t="s">
        <v>363</v>
      </c>
      <c r="H8" s="790"/>
      <c r="I8" s="781" t="s">
        <v>364</v>
      </c>
      <c r="J8" s="781" t="s">
        <v>365</v>
      </c>
      <c r="K8" s="781" t="s">
        <v>366</v>
      </c>
      <c r="L8" s="783" t="s">
        <v>367</v>
      </c>
    </row>
    <row r="9" spans="1:12" ht="27.75" thickBot="1">
      <c r="A9" s="787"/>
      <c r="B9" s="782"/>
      <c r="C9" s="782"/>
      <c r="D9" s="782"/>
      <c r="E9" s="782"/>
      <c r="F9" s="782"/>
      <c r="G9" s="252" t="s">
        <v>368</v>
      </c>
      <c r="H9" s="252" t="s">
        <v>369</v>
      </c>
      <c r="I9" s="782"/>
      <c r="J9" s="782"/>
      <c r="K9" s="782"/>
      <c r="L9" s="784"/>
    </row>
    <row r="10" spans="1:12" ht="27">
      <c r="A10" s="253" t="s">
        <v>370</v>
      </c>
      <c r="B10" s="254" t="s">
        <v>371</v>
      </c>
      <c r="C10" s="255" t="s">
        <v>372</v>
      </c>
      <c r="D10" s="255" t="s">
        <v>372</v>
      </c>
      <c r="E10" s="255" t="s">
        <v>372</v>
      </c>
      <c r="F10" s="255" t="s">
        <v>372</v>
      </c>
      <c r="G10" s="255" t="s">
        <v>372</v>
      </c>
      <c r="H10" s="255" t="s">
        <v>372</v>
      </c>
      <c r="I10" s="256" t="s">
        <v>373</v>
      </c>
      <c r="J10" s="255" t="s">
        <v>374</v>
      </c>
      <c r="K10" s="256" t="s">
        <v>375</v>
      </c>
      <c r="L10" s="257"/>
    </row>
    <row r="11" spans="1:12" ht="52.5" customHeight="1">
      <c r="A11" s="258" t="s">
        <v>376</v>
      </c>
      <c r="B11" s="256" t="s">
        <v>377</v>
      </c>
      <c r="C11" s="256" t="s">
        <v>396</v>
      </c>
      <c r="D11" s="259" t="s">
        <v>378</v>
      </c>
      <c r="E11" s="259" t="s">
        <v>379</v>
      </c>
      <c r="F11" s="260">
        <v>0.7</v>
      </c>
      <c r="G11" s="261" t="s">
        <v>380</v>
      </c>
      <c r="H11" s="259" t="s">
        <v>381</v>
      </c>
      <c r="I11" s="259" t="s">
        <v>382</v>
      </c>
      <c r="J11" s="261" t="s">
        <v>374</v>
      </c>
      <c r="K11" s="262" t="s">
        <v>383</v>
      </c>
      <c r="L11" s="263"/>
    </row>
    <row r="12" spans="1:12" ht="42.75" customHeight="1">
      <c r="A12" s="264"/>
      <c r="B12" s="265"/>
      <c r="C12" s="265"/>
      <c r="D12" s="265"/>
      <c r="E12" s="265"/>
      <c r="F12" s="265"/>
      <c r="G12" s="265"/>
      <c r="H12" s="265"/>
      <c r="I12" s="265"/>
      <c r="J12" s="265"/>
      <c r="K12" s="266"/>
      <c r="L12" s="267"/>
    </row>
    <row r="13" spans="1:12" ht="42.75" customHeight="1">
      <c r="A13" s="264"/>
      <c r="B13" s="265"/>
      <c r="C13" s="265"/>
      <c r="D13" s="265"/>
      <c r="E13" s="265"/>
      <c r="F13" s="265"/>
      <c r="G13" s="265"/>
      <c r="H13" s="265"/>
      <c r="I13" s="265"/>
      <c r="J13" s="265"/>
      <c r="K13" s="266"/>
      <c r="L13" s="267"/>
    </row>
    <row r="14" spans="1:12" ht="42.75" customHeight="1">
      <c r="A14" s="264"/>
      <c r="B14" s="265"/>
      <c r="C14" s="265"/>
      <c r="D14" s="265"/>
      <c r="E14" s="265"/>
      <c r="F14" s="265"/>
      <c r="G14" s="265"/>
      <c r="H14" s="265"/>
      <c r="I14" s="265"/>
      <c r="J14" s="265"/>
      <c r="K14" s="266"/>
      <c r="L14" s="267"/>
    </row>
    <row r="15" spans="1:12" ht="42.75" customHeight="1">
      <c r="A15" s="264"/>
      <c r="B15" s="265"/>
      <c r="C15" s="265"/>
      <c r="D15" s="265"/>
      <c r="E15" s="265"/>
      <c r="F15" s="265"/>
      <c r="G15" s="265"/>
      <c r="H15" s="265"/>
      <c r="I15" s="265"/>
      <c r="J15" s="265"/>
      <c r="K15" s="266"/>
      <c r="L15" s="267"/>
    </row>
    <row r="16" spans="1:12" ht="42.75" customHeight="1">
      <c r="A16" s="268"/>
      <c r="B16" s="269"/>
      <c r="C16" s="269"/>
      <c r="D16" s="269"/>
      <c r="E16" s="269"/>
      <c r="F16" s="269"/>
      <c r="G16" s="269"/>
      <c r="H16" s="269"/>
      <c r="I16" s="269"/>
      <c r="J16" s="269"/>
      <c r="K16" s="270"/>
      <c r="L16" s="271"/>
    </row>
    <row r="17" spans="1:12" ht="42.75" customHeight="1">
      <c r="A17" s="264"/>
      <c r="B17" s="265"/>
      <c r="C17" s="265"/>
      <c r="D17" s="265"/>
      <c r="E17" s="265"/>
      <c r="F17" s="265"/>
      <c r="G17" s="265"/>
      <c r="H17" s="265"/>
      <c r="I17" s="265"/>
      <c r="J17" s="265"/>
      <c r="K17" s="266"/>
      <c r="L17" s="267"/>
    </row>
    <row r="18" spans="1:12" ht="42.75" customHeight="1">
      <c r="A18" s="264"/>
      <c r="B18" s="265"/>
      <c r="C18" s="265"/>
      <c r="D18" s="265"/>
      <c r="E18" s="265"/>
      <c r="F18" s="265"/>
      <c r="G18" s="265"/>
      <c r="H18" s="265"/>
      <c r="I18" s="265"/>
      <c r="J18" s="265"/>
      <c r="K18" s="266"/>
      <c r="L18" s="267"/>
    </row>
    <row r="19" spans="1:12" ht="42.75" customHeight="1" thickBot="1">
      <c r="A19" s="272"/>
      <c r="B19" s="273"/>
      <c r="C19" s="273"/>
      <c r="D19" s="273"/>
      <c r="E19" s="273"/>
      <c r="F19" s="273"/>
      <c r="G19" s="273"/>
      <c r="H19" s="273"/>
      <c r="I19" s="273"/>
      <c r="J19" s="273"/>
      <c r="K19" s="274"/>
      <c r="L19" s="275"/>
    </row>
    <row r="20" spans="1:12" ht="38.25" customHeight="1">
      <c r="A20" s="48"/>
      <c r="B20" s="48"/>
      <c r="C20" s="48"/>
      <c r="D20" s="48"/>
      <c r="E20" s="48"/>
      <c r="F20" s="48"/>
      <c r="G20" s="48"/>
      <c r="H20" s="48"/>
      <c r="I20" s="48"/>
      <c r="J20" s="48"/>
      <c r="K20" s="276"/>
      <c r="L20" s="48"/>
    </row>
  </sheetData>
  <mergeCells count="15">
    <mergeCell ref="J1:L1"/>
    <mergeCell ref="J8:J9"/>
    <mergeCell ref="K8:K9"/>
    <mergeCell ref="L8:L9"/>
    <mergeCell ref="A2:L2"/>
    <mergeCell ref="I7:L7"/>
    <mergeCell ref="A8:A9"/>
    <mergeCell ref="B8:B9"/>
    <mergeCell ref="C8:C9"/>
    <mergeCell ref="A4:L5"/>
    <mergeCell ref="D8:D9"/>
    <mergeCell ref="E8:E9"/>
    <mergeCell ref="F8:F9"/>
    <mergeCell ref="G8:H8"/>
    <mergeCell ref="I8:I9"/>
  </mergeCells>
  <phoneticPr fontId="2"/>
  <printOptions horizontalCentered="1"/>
  <pageMargins left="0.74803149606299213" right="0.74803149606299213" top="0.98425196850393704" bottom="0.98425196850393704" header="0.51181102362204722" footer="0.51181102362204722"/>
  <pageSetup paperSize="9" scale="4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C123"/>
  <sheetViews>
    <sheetView view="pageBreakPreview" zoomScaleNormal="100" zoomScaleSheetLayoutView="100" workbookViewId="0"/>
  </sheetViews>
  <sheetFormatPr defaultRowHeight="12"/>
  <cols>
    <col min="1" max="1" width="4.25" style="237" customWidth="1"/>
    <col min="2" max="2" width="9" style="98"/>
    <col min="3" max="8" width="11.125" style="98" customWidth="1"/>
    <col min="9" max="9" width="13" style="98" customWidth="1"/>
    <col min="10" max="12" width="9" style="98"/>
    <col min="13" max="14" width="9" style="236"/>
    <col min="15" max="15" width="9" style="236" customWidth="1"/>
    <col min="16" max="29" width="9" style="236"/>
    <col min="30" max="16384" width="9" style="98"/>
  </cols>
  <sheetData>
    <row r="2" spans="1:9" ht="21" customHeight="1">
      <c r="A2" s="791" t="s">
        <v>123</v>
      </c>
      <c r="B2" s="791"/>
      <c r="C2" s="791"/>
      <c r="D2" s="791"/>
      <c r="E2" s="791"/>
      <c r="F2" s="791"/>
      <c r="G2" s="791"/>
      <c r="H2" s="791"/>
      <c r="I2" s="84"/>
    </row>
    <row r="3" spans="1:9" ht="13.5" hidden="1" customHeight="1">
      <c r="A3" s="84"/>
      <c r="B3" s="84"/>
      <c r="C3" s="84"/>
      <c r="D3" s="84"/>
      <c r="E3" s="84"/>
      <c r="F3" s="84"/>
      <c r="G3" s="84"/>
      <c r="H3" s="84"/>
      <c r="I3" s="84"/>
    </row>
    <row r="4" spans="1:9">
      <c r="B4" s="238"/>
      <c r="C4" s="238"/>
      <c r="D4" s="238"/>
      <c r="E4" s="238"/>
      <c r="F4" s="238"/>
      <c r="G4" s="238"/>
      <c r="H4" s="238"/>
    </row>
    <row r="5" spans="1:9" ht="13.5">
      <c r="A5" s="390">
        <v>1</v>
      </c>
      <c r="B5" s="393" t="s">
        <v>230</v>
      </c>
      <c r="C5" s="393"/>
      <c r="D5" s="393"/>
      <c r="E5" s="393"/>
      <c r="F5" s="393"/>
      <c r="G5" s="393"/>
      <c r="H5" s="393"/>
      <c r="I5" s="393"/>
    </row>
    <row r="6" spans="1:9" ht="13.5">
      <c r="A6" s="390"/>
      <c r="B6" s="367" t="s">
        <v>200</v>
      </c>
      <c r="C6" s="367"/>
      <c r="D6" s="367"/>
      <c r="E6" s="393"/>
      <c r="F6" s="392"/>
      <c r="G6" s="391" t="s">
        <v>244</v>
      </c>
      <c r="H6" s="393"/>
      <c r="I6" s="393"/>
    </row>
    <row r="7" spans="1:9" ht="18" customHeight="1">
      <c r="A7" s="390"/>
      <c r="B7" s="808" t="s">
        <v>5</v>
      </c>
      <c r="C7" s="809"/>
      <c r="D7" s="809"/>
      <c r="E7" s="810"/>
      <c r="F7" s="151" t="s">
        <v>145</v>
      </c>
      <c r="G7" s="372" t="s">
        <v>41</v>
      </c>
      <c r="H7" s="393"/>
      <c r="I7" s="393"/>
    </row>
    <row r="8" spans="1:9" ht="18" customHeight="1">
      <c r="A8" s="390"/>
      <c r="B8" s="804" t="s">
        <v>42</v>
      </c>
      <c r="C8" s="813"/>
      <c r="D8" s="804" t="s">
        <v>150</v>
      </c>
      <c r="E8" s="805"/>
      <c r="F8" s="806">
        <v>3060</v>
      </c>
      <c r="G8" s="816" t="s">
        <v>95</v>
      </c>
      <c r="H8" s="393"/>
      <c r="I8" s="393"/>
    </row>
    <row r="9" spans="1:9" ht="18" customHeight="1">
      <c r="A9" s="390"/>
      <c r="B9" s="814"/>
      <c r="C9" s="815"/>
      <c r="D9" s="811" t="s">
        <v>327</v>
      </c>
      <c r="E9" s="812"/>
      <c r="F9" s="807"/>
      <c r="G9" s="817"/>
      <c r="H9" s="393"/>
      <c r="I9" s="393"/>
    </row>
    <row r="10" spans="1:9" ht="18" customHeight="1">
      <c r="A10" s="390"/>
      <c r="B10" s="804" t="s">
        <v>125</v>
      </c>
      <c r="C10" s="805"/>
      <c r="D10" s="804" t="s">
        <v>150</v>
      </c>
      <c r="E10" s="805"/>
      <c r="F10" s="806">
        <v>1530</v>
      </c>
      <c r="G10" s="816" t="s">
        <v>95</v>
      </c>
      <c r="H10" s="393"/>
      <c r="I10" s="393"/>
    </row>
    <row r="11" spans="1:9" ht="18" customHeight="1">
      <c r="A11" s="390"/>
      <c r="B11" s="811"/>
      <c r="C11" s="812"/>
      <c r="D11" s="811" t="s">
        <v>327</v>
      </c>
      <c r="E11" s="812"/>
      <c r="F11" s="807"/>
      <c r="G11" s="817"/>
      <c r="H11" s="393"/>
      <c r="I11" s="393"/>
    </row>
    <row r="12" spans="1:9" ht="8.25" customHeight="1">
      <c r="A12" s="390"/>
      <c r="B12" s="394"/>
      <c r="C12" s="394"/>
      <c r="D12" s="394"/>
      <c r="E12" s="394"/>
      <c r="F12" s="175"/>
      <c r="G12" s="239"/>
      <c r="H12" s="393"/>
      <c r="I12" s="393"/>
    </row>
    <row r="13" spans="1:9" ht="18" customHeight="1">
      <c r="A13" s="390"/>
      <c r="B13" s="394" t="s">
        <v>223</v>
      </c>
      <c r="C13" s="394"/>
      <c r="D13" s="394"/>
      <c r="E13" s="394"/>
      <c r="F13" s="239"/>
      <c r="G13" s="391" t="s">
        <v>244</v>
      </c>
      <c r="H13" s="393"/>
      <c r="I13" s="393"/>
    </row>
    <row r="14" spans="1:9" ht="18" customHeight="1">
      <c r="A14" s="390"/>
      <c r="B14" s="797" t="s">
        <v>5</v>
      </c>
      <c r="C14" s="798"/>
      <c r="D14" s="798"/>
      <c r="E14" s="799"/>
      <c r="F14" s="371" t="s">
        <v>145</v>
      </c>
      <c r="G14" s="151" t="s">
        <v>41</v>
      </c>
      <c r="H14" s="393"/>
      <c r="I14" s="393"/>
    </row>
    <row r="15" spans="1:9" ht="9.75" customHeight="1">
      <c r="A15" s="390"/>
      <c r="B15" s="792" t="s">
        <v>320</v>
      </c>
      <c r="C15" s="793"/>
      <c r="D15" s="793"/>
      <c r="E15" s="240"/>
      <c r="F15" s="820">
        <v>36600</v>
      </c>
      <c r="G15" s="818" t="s">
        <v>222</v>
      </c>
      <c r="H15" s="393"/>
      <c r="I15" s="393"/>
    </row>
    <row r="16" spans="1:9" ht="9.75" customHeight="1">
      <c r="A16" s="390"/>
      <c r="B16" s="794"/>
      <c r="C16" s="795"/>
      <c r="D16" s="795"/>
      <c r="E16" s="241"/>
      <c r="F16" s="821"/>
      <c r="G16" s="819"/>
      <c r="H16" s="393"/>
      <c r="I16" s="393"/>
    </row>
    <row r="17" spans="1:9" ht="9.75" customHeight="1">
      <c r="A17" s="390"/>
      <c r="B17" s="796" t="s">
        <v>221</v>
      </c>
      <c r="C17" s="793"/>
      <c r="D17" s="793"/>
      <c r="E17" s="240"/>
      <c r="F17" s="820">
        <v>36600</v>
      </c>
      <c r="G17" s="818" t="s">
        <v>222</v>
      </c>
      <c r="H17" s="393"/>
      <c r="I17" s="393"/>
    </row>
    <row r="18" spans="1:9" ht="9.75" customHeight="1">
      <c r="A18" s="390"/>
      <c r="B18" s="794"/>
      <c r="C18" s="795"/>
      <c r="D18" s="795"/>
      <c r="E18" s="241"/>
      <c r="F18" s="821"/>
      <c r="G18" s="819"/>
      <c r="H18" s="393"/>
      <c r="I18" s="393"/>
    </row>
    <row r="19" spans="1:9" ht="9.75" customHeight="1">
      <c r="A19" s="390"/>
      <c r="B19" s="792" t="s">
        <v>319</v>
      </c>
      <c r="C19" s="793"/>
      <c r="D19" s="793"/>
      <c r="E19" s="242"/>
      <c r="F19" s="820">
        <v>36600</v>
      </c>
      <c r="G19" s="818" t="s">
        <v>222</v>
      </c>
      <c r="H19" s="393"/>
      <c r="I19" s="393"/>
    </row>
    <row r="20" spans="1:9" ht="9.75" customHeight="1">
      <c r="A20" s="390"/>
      <c r="B20" s="794"/>
      <c r="C20" s="795"/>
      <c r="D20" s="795"/>
      <c r="E20" s="242"/>
      <c r="F20" s="821"/>
      <c r="G20" s="819"/>
      <c r="H20" s="393"/>
      <c r="I20" s="393"/>
    </row>
    <row r="21" spans="1:9" ht="9.75" customHeight="1">
      <c r="A21" s="243"/>
      <c r="B21" s="796" t="s">
        <v>321</v>
      </c>
      <c r="C21" s="828"/>
      <c r="D21" s="828"/>
      <c r="E21" s="829"/>
      <c r="F21" s="820">
        <v>6470</v>
      </c>
      <c r="G21" s="818" t="s">
        <v>222</v>
      </c>
      <c r="H21" s="244"/>
      <c r="I21" s="244"/>
    </row>
    <row r="22" spans="1:9" ht="9.75" customHeight="1">
      <c r="A22" s="243"/>
      <c r="B22" s="830"/>
      <c r="C22" s="831"/>
      <c r="D22" s="831"/>
      <c r="E22" s="832"/>
      <c r="F22" s="821"/>
      <c r="G22" s="819"/>
      <c r="H22" s="244"/>
      <c r="I22" s="244"/>
    </row>
    <row r="23" spans="1:9" ht="17.25" customHeight="1">
      <c r="A23" s="243"/>
      <c r="B23" s="803" t="s">
        <v>442</v>
      </c>
      <c r="C23" s="803"/>
      <c r="D23" s="803"/>
      <c r="E23" s="803"/>
      <c r="F23" s="803"/>
      <c r="G23" s="803"/>
      <c r="H23" s="803"/>
      <c r="I23" s="803"/>
    </row>
    <row r="24" spans="1:9" ht="10.5" customHeight="1">
      <c r="A24" s="243"/>
      <c r="B24" s="245"/>
      <c r="C24" s="245"/>
      <c r="D24" s="245"/>
      <c r="E24" s="245"/>
      <c r="F24" s="245"/>
      <c r="G24" s="245"/>
      <c r="H24" s="245"/>
      <c r="I24" s="245"/>
    </row>
    <row r="25" spans="1:9" ht="15" customHeight="1">
      <c r="A25" s="390">
        <v>2</v>
      </c>
      <c r="B25" s="393" t="s">
        <v>329</v>
      </c>
      <c r="C25" s="393"/>
      <c r="D25" s="393"/>
      <c r="E25" s="393"/>
      <c r="F25" s="393"/>
      <c r="G25" s="393"/>
      <c r="H25" s="393"/>
      <c r="I25" s="393"/>
    </row>
    <row r="26" spans="1:9" ht="15" customHeight="1">
      <c r="A26" s="390"/>
      <c r="B26" s="367" t="s">
        <v>200</v>
      </c>
      <c r="C26" s="367"/>
      <c r="D26" s="367"/>
      <c r="E26" s="393"/>
      <c r="F26" s="392"/>
      <c r="G26" s="391" t="s">
        <v>244</v>
      </c>
      <c r="H26" s="393"/>
      <c r="I26" s="393"/>
    </row>
    <row r="27" spans="1:9" ht="18" customHeight="1">
      <c r="A27" s="390"/>
      <c r="B27" s="808" t="s">
        <v>5</v>
      </c>
      <c r="C27" s="809"/>
      <c r="D27" s="809"/>
      <c r="E27" s="810"/>
      <c r="F27" s="151" t="s">
        <v>145</v>
      </c>
      <c r="G27" s="372" t="s">
        <v>41</v>
      </c>
      <c r="H27" s="393"/>
      <c r="I27" s="393"/>
    </row>
    <row r="28" spans="1:9" ht="14.25" customHeight="1">
      <c r="A28" s="390"/>
      <c r="B28" s="822" t="s">
        <v>330</v>
      </c>
      <c r="C28" s="823"/>
      <c r="D28" s="823"/>
      <c r="E28" s="824"/>
      <c r="F28" s="806">
        <v>914</v>
      </c>
      <c r="G28" s="816" t="s">
        <v>95</v>
      </c>
      <c r="H28" s="393"/>
      <c r="I28" s="393"/>
    </row>
    <row r="29" spans="1:9" ht="14.25" customHeight="1">
      <c r="A29" s="390"/>
      <c r="B29" s="825"/>
      <c r="C29" s="826"/>
      <c r="D29" s="826"/>
      <c r="E29" s="827"/>
      <c r="F29" s="807"/>
      <c r="G29" s="817"/>
      <c r="H29" s="393"/>
      <c r="I29" s="393"/>
    </row>
    <row r="30" spans="1:9" ht="8.25" customHeight="1">
      <c r="A30" s="390"/>
      <c r="B30" s="394"/>
      <c r="C30" s="394"/>
      <c r="D30" s="394"/>
      <c r="E30" s="394"/>
      <c r="F30" s="175"/>
      <c r="G30" s="239"/>
      <c r="H30" s="393"/>
      <c r="I30" s="393"/>
    </row>
    <row r="31" spans="1:9" ht="18" customHeight="1">
      <c r="A31" s="390"/>
      <c r="B31" s="394" t="s">
        <v>223</v>
      </c>
      <c r="C31" s="394"/>
      <c r="D31" s="394"/>
      <c r="E31" s="394"/>
      <c r="F31" s="239"/>
      <c r="G31" s="391" t="s">
        <v>244</v>
      </c>
      <c r="H31" s="393"/>
      <c r="I31" s="393"/>
    </row>
    <row r="32" spans="1:9" ht="18" customHeight="1">
      <c r="A32" s="390"/>
      <c r="B32" s="797" t="s">
        <v>5</v>
      </c>
      <c r="C32" s="798"/>
      <c r="D32" s="798"/>
      <c r="E32" s="799"/>
      <c r="F32" s="371" t="s">
        <v>145</v>
      </c>
      <c r="G32" s="151" t="s">
        <v>41</v>
      </c>
      <c r="H32" s="393"/>
      <c r="I32" s="393"/>
    </row>
    <row r="33" spans="1:9" ht="9.75" customHeight="1">
      <c r="A33" s="390"/>
      <c r="B33" s="792" t="s">
        <v>320</v>
      </c>
      <c r="C33" s="793"/>
      <c r="D33" s="793"/>
      <c r="E33" s="240"/>
      <c r="F33" s="820">
        <v>914</v>
      </c>
      <c r="G33" s="833" t="s">
        <v>332</v>
      </c>
      <c r="H33" s="393"/>
      <c r="I33" s="393"/>
    </row>
    <row r="34" spans="1:9" ht="9.75" customHeight="1">
      <c r="A34" s="390"/>
      <c r="B34" s="794"/>
      <c r="C34" s="795"/>
      <c r="D34" s="795"/>
      <c r="E34" s="241"/>
      <c r="F34" s="821"/>
      <c r="G34" s="834"/>
      <c r="H34" s="393"/>
      <c r="I34" s="393"/>
    </row>
    <row r="35" spans="1:9" ht="9.75" customHeight="1">
      <c r="A35" s="390"/>
      <c r="B35" s="796" t="s">
        <v>221</v>
      </c>
      <c r="C35" s="793"/>
      <c r="D35" s="793"/>
      <c r="E35" s="240"/>
      <c r="F35" s="820">
        <v>914</v>
      </c>
      <c r="G35" s="833" t="s">
        <v>332</v>
      </c>
      <c r="H35" s="393"/>
      <c r="I35" s="393"/>
    </row>
    <row r="36" spans="1:9" ht="9.75" customHeight="1">
      <c r="A36" s="390"/>
      <c r="B36" s="794"/>
      <c r="C36" s="795"/>
      <c r="D36" s="795"/>
      <c r="E36" s="241"/>
      <c r="F36" s="821"/>
      <c r="G36" s="834"/>
      <c r="H36" s="393"/>
      <c r="I36" s="393"/>
    </row>
    <row r="37" spans="1:9" ht="9.75" customHeight="1">
      <c r="A37" s="390"/>
      <c r="B37" s="792" t="s">
        <v>319</v>
      </c>
      <c r="C37" s="793"/>
      <c r="D37" s="793"/>
      <c r="E37" s="242"/>
      <c r="F37" s="820">
        <v>914</v>
      </c>
      <c r="G37" s="818" t="s">
        <v>331</v>
      </c>
      <c r="H37" s="393"/>
      <c r="I37" s="393"/>
    </row>
    <row r="38" spans="1:9" ht="9.75" customHeight="1">
      <c r="A38" s="390"/>
      <c r="B38" s="794"/>
      <c r="C38" s="795"/>
      <c r="D38" s="795"/>
      <c r="E38" s="242"/>
      <c r="F38" s="821"/>
      <c r="G38" s="819"/>
      <c r="H38" s="393"/>
      <c r="I38" s="393"/>
    </row>
    <row r="39" spans="1:9" ht="9.75" customHeight="1">
      <c r="A39" s="243"/>
      <c r="B39" s="796" t="s">
        <v>321</v>
      </c>
      <c r="C39" s="828"/>
      <c r="D39" s="828"/>
      <c r="E39" s="829"/>
      <c r="F39" s="820">
        <v>15300</v>
      </c>
      <c r="G39" s="818" t="s">
        <v>222</v>
      </c>
      <c r="H39" s="244"/>
      <c r="I39" s="244"/>
    </row>
    <row r="40" spans="1:9" ht="9.75" customHeight="1">
      <c r="A40" s="243"/>
      <c r="B40" s="830"/>
      <c r="C40" s="831"/>
      <c r="D40" s="831"/>
      <c r="E40" s="832"/>
      <c r="F40" s="821"/>
      <c r="G40" s="819"/>
      <c r="H40" s="244"/>
      <c r="I40" s="244"/>
    </row>
    <row r="41" spans="1:9" ht="18" customHeight="1">
      <c r="A41" s="243"/>
      <c r="B41" s="803" t="s">
        <v>442</v>
      </c>
      <c r="C41" s="803"/>
      <c r="D41" s="803"/>
      <c r="E41" s="803"/>
      <c r="F41" s="803"/>
      <c r="G41" s="803"/>
      <c r="H41" s="803"/>
      <c r="I41" s="803"/>
    </row>
    <row r="42" spans="1:9" ht="19.5" customHeight="1">
      <c r="A42" s="243"/>
      <c r="B42" s="385"/>
      <c r="C42" s="393"/>
      <c r="D42" s="246"/>
      <c r="E42" s="246"/>
      <c r="F42" s="247"/>
      <c r="G42" s="385"/>
      <c r="H42" s="385"/>
      <c r="I42" s="393"/>
    </row>
    <row r="43" spans="1:9" ht="20.100000000000001" customHeight="1">
      <c r="A43" s="390">
        <v>3</v>
      </c>
      <c r="B43" s="393" t="s">
        <v>147</v>
      </c>
      <c r="C43" s="393"/>
      <c r="D43" s="393"/>
      <c r="E43" s="393"/>
      <c r="F43" s="393"/>
      <c r="G43" s="393"/>
      <c r="H43" s="393"/>
      <c r="I43" s="393"/>
    </row>
    <row r="44" spans="1:9" ht="20.100000000000001" customHeight="1">
      <c r="A44" s="390"/>
      <c r="B44" s="393" t="s">
        <v>336</v>
      </c>
      <c r="C44" s="393"/>
      <c r="D44" s="393"/>
      <c r="E44" s="393"/>
      <c r="F44" s="393"/>
      <c r="G44" s="393"/>
      <c r="H44" s="393"/>
      <c r="I44" s="393"/>
    </row>
    <row r="45" spans="1:9" ht="20.100000000000001" customHeight="1">
      <c r="A45" s="243"/>
      <c r="B45" s="393"/>
      <c r="C45" s="393"/>
      <c r="D45" s="393"/>
      <c r="E45" s="393"/>
      <c r="F45" s="393"/>
      <c r="G45" s="393"/>
      <c r="H45" s="393"/>
      <c r="I45" s="393"/>
    </row>
    <row r="46" spans="1:9" ht="19.5" customHeight="1">
      <c r="A46" s="390">
        <v>4</v>
      </c>
      <c r="B46" s="393" t="s">
        <v>148</v>
      </c>
      <c r="C46" s="393"/>
      <c r="D46" s="393"/>
      <c r="E46" s="393"/>
      <c r="F46" s="393"/>
      <c r="G46" s="393"/>
      <c r="H46" s="393"/>
      <c r="I46" s="393"/>
    </row>
    <row r="47" spans="1:9" ht="13.5">
      <c r="A47" s="395"/>
      <c r="B47" s="393" t="s">
        <v>228</v>
      </c>
      <c r="C47" s="393"/>
      <c r="D47" s="393"/>
      <c r="E47" s="393"/>
      <c r="F47" s="393"/>
      <c r="G47" s="393"/>
      <c r="H47" s="393"/>
      <c r="I47" s="393"/>
    </row>
    <row r="48" spans="1:9" ht="13.5">
      <c r="A48" s="395"/>
      <c r="B48" s="393" t="s">
        <v>229</v>
      </c>
      <c r="C48" s="393"/>
      <c r="D48" s="393"/>
      <c r="E48" s="393"/>
      <c r="F48" s="393"/>
      <c r="G48" s="393"/>
      <c r="H48" s="393"/>
      <c r="I48" s="393"/>
    </row>
    <row r="49" spans="1:10" ht="13.5">
      <c r="A49" s="395"/>
      <c r="B49" s="393"/>
      <c r="C49" s="393"/>
      <c r="D49" s="393"/>
      <c r="E49" s="393"/>
      <c r="F49" s="393"/>
      <c r="G49" s="393"/>
      <c r="H49" s="393"/>
      <c r="I49" s="393"/>
    </row>
    <row r="50" spans="1:10" ht="13.5">
      <c r="A50" s="395"/>
      <c r="B50" s="393" t="s">
        <v>126</v>
      </c>
      <c r="C50" s="393"/>
      <c r="D50" s="393"/>
      <c r="E50" s="393"/>
      <c r="F50" s="393"/>
      <c r="G50" s="393"/>
      <c r="H50" s="393"/>
      <c r="I50" s="393"/>
    </row>
    <row r="51" spans="1:10" ht="13.5" customHeight="1">
      <c r="A51" s="395"/>
      <c r="B51" s="114" t="s">
        <v>127</v>
      </c>
      <c r="C51" s="114" t="s">
        <v>128</v>
      </c>
      <c r="D51" s="114" t="s">
        <v>129</v>
      </c>
      <c r="E51" s="114" t="s">
        <v>130</v>
      </c>
      <c r="F51" s="114" t="s">
        <v>131</v>
      </c>
      <c r="G51" s="393"/>
      <c r="H51" s="393"/>
      <c r="I51" s="393"/>
    </row>
    <row r="52" spans="1:10" ht="13.5" customHeight="1">
      <c r="A52" s="395"/>
      <c r="B52" s="114" t="s">
        <v>144</v>
      </c>
      <c r="C52" s="248">
        <v>0.35</v>
      </c>
      <c r="D52" s="248">
        <v>0.2</v>
      </c>
      <c r="E52" s="248">
        <v>0.3</v>
      </c>
      <c r="F52" s="248">
        <v>0.15</v>
      </c>
      <c r="G52" s="393"/>
      <c r="H52" s="393"/>
      <c r="I52" s="393"/>
    </row>
    <row r="53" spans="1:10" ht="13.5" customHeight="1">
      <c r="A53" s="395"/>
      <c r="B53" s="393"/>
      <c r="C53" s="393"/>
      <c r="D53" s="393"/>
      <c r="E53" s="393"/>
      <c r="F53" s="393"/>
      <c r="G53" s="393"/>
      <c r="H53" s="393"/>
      <c r="I53" s="393"/>
    </row>
    <row r="54" spans="1:10" ht="13.5">
      <c r="A54" s="395"/>
      <c r="B54" s="393" t="s">
        <v>132</v>
      </c>
      <c r="C54" s="393"/>
      <c r="D54" s="393"/>
      <c r="E54" s="393"/>
      <c r="F54" s="393"/>
      <c r="G54" s="393"/>
      <c r="H54" s="393"/>
      <c r="I54" s="393"/>
    </row>
    <row r="55" spans="1:10" ht="13.5">
      <c r="A55" s="395"/>
      <c r="B55" s="114"/>
      <c r="C55" s="114" t="s">
        <v>133</v>
      </c>
      <c r="D55" s="114" t="s">
        <v>134</v>
      </c>
      <c r="E55" s="114" t="s">
        <v>135</v>
      </c>
      <c r="F55" s="114" t="s">
        <v>136</v>
      </c>
      <c r="G55" s="114" t="s">
        <v>137</v>
      </c>
      <c r="H55" s="114" t="s">
        <v>138</v>
      </c>
      <c r="I55" s="393"/>
    </row>
    <row r="56" spans="1:10" ht="13.5">
      <c r="A56" s="395"/>
      <c r="B56" s="114" t="s">
        <v>139</v>
      </c>
      <c r="C56" s="248">
        <v>0</v>
      </c>
      <c r="D56" s="248">
        <v>0.01</v>
      </c>
      <c r="E56" s="248">
        <v>0.04</v>
      </c>
      <c r="F56" s="248">
        <v>0.26</v>
      </c>
      <c r="G56" s="248">
        <v>0.38</v>
      </c>
      <c r="H56" s="248">
        <v>0.31</v>
      </c>
      <c r="I56" s="249"/>
      <c r="J56" s="250"/>
    </row>
    <row r="57" spans="1:10" ht="13.5">
      <c r="A57" s="395"/>
      <c r="B57" s="114" t="s">
        <v>140</v>
      </c>
      <c r="C57" s="248">
        <v>0.03</v>
      </c>
      <c r="D57" s="248">
        <v>0.16</v>
      </c>
      <c r="E57" s="248">
        <v>0.23</v>
      </c>
      <c r="F57" s="248">
        <v>0.27</v>
      </c>
      <c r="G57" s="248">
        <v>0.2</v>
      </c>
      <c r="H57" s="248">
        <v>0.11</v>
      </c>
      <c r="I57" s="249"/>
    </row>
    <row r="58" spans="1:10" ht="14.25" thickBot="1">
      <c r="A58" s="395"/>
      <c r="B58" s="393"/>
      <c r="C58" s="393"/>
      <c r="D58" s="393"/>
      <c r="E58" s="393"/>
      <c r="F58" s="393"/>
      <c r="G58" s="393"/>
      <c r="H58" s="393"/>
      <c r="I58" s="393"/>
    </row>
    <row r="59" spans="1:10" ht="24" customHeight="1" thickBot="1">
      <c r="A59" s="395"/>
      <c r="B59" s="800" t="s">
        <v>87</v>
      </c>
      <c r="C59" s="801"/>
      <c r="D59" s="801"/>
      <c r="E59" s="801"/>
      <c r="F59" s="801"/>
      <c r="G59" s="801"/>
      <c r="H59" s="802"/>
      <c r="I59" s="393"/>
    </row>
    <row r="60" spans="1:10" ht="13.5">
      <c r="A60" s="395"/>
      <c r="B60" s="393"/>
      <c r="C60" s="393"/>
      <c r="D60" s="393"/>
      <c r="E60" s="393"/>
      <c r="F60" s="393"/>
      <c r="G60" s="393"/>
      <c r="H60" s="393"/>
      <c r="I60" s="393"/>
    </row>
    <row r="61" spans="1:10" ht="13.5">
      <c r="A61" s="395"/>
      <c r="B61" s="393"/>
      <c r="C61" s="393"/>
      <c r="D61" s="393"/>
      <c r="E61" s="393"/>
      <c r="F61" s="393"/>
      <c r="G61" s="393"/>
      <c r="H61" s="393"/>
      <c r="I61" s="393"/>
    </row>
    <row r="62" spans="1:10" ht="13.5">
      <c r="A62" s="395"/>
      <c r="B62" s="393"/>
      <c r="C62" s="393"/>
      <c r="D62" s="393"/>
      <c r="E62" s="393"/>
      <c r="F62" s="393"/>
      <c r="G62" s="393"/>
      <c r="H62" s="393"/>
      <c r="I62" s="393"/>
    </row>
    <row r="63" spans="1:10" ht="13.5">
      <c r="A63" s="395"/>
      <c r="B63" s="393"/>
      <c r="C63" s="393"/>
      <c r="D63" s="393"/>
      <c r="E63" s="393"/>
      <c r="F63" s="393"/>
      <c r="G63" s="393"/>
      <c r="H63" s="393"/>
      <c r="I63" s="393"/>
    </row>
    <row r="64" spans="1:10" ht="13.5">
      <c r="A64" s="395"/>
      <c r="B64" s="393"/>
      <c r="C64" s="393"/>
      <c r="D64" s="393"/>
      <c r="E64" s="393"/>
      <c r="F64" s="393"/>
      <c r="G64" s="393"/>
      <c r="H64" s="393"/>
      <c r="I64" s="393"/>
    </row>
    <row r="65" spans="1:9" ht="13.5">
      <c r="A65" s="395"/>
      <c r="B65" s="393"/>
      <c r="C65" s="393"/>
      <c r="D65" s="393"/>
      <c r="E65" s="393"/>
      <c r="F65" s="393"/>
      <c r="G65" s="393"/>
      <c r="H65" s="393"/>
      <c r="I65" s="393"/>
    </row>
    <row r="66" spans="1:9" ht="13.5">
      <c r="A66" s="395"/>
      <c r="B66" s="393"/>
      <c r="C66" s="393"/>
      <c r="D66" s="393"/>
      <c r="E66" s="393"/>
      <c r="F66" s="393"/>
      <c r="G66" s="393"/>
      <c r="H66" s="393"/>
      <c r="I66" s="393"/>
    </row>
    <row r="67" spans="1:9" ht="13.5">
      <c r="A67" s="395"/>
      <c r="B67" s="393"/>
      <c r="C67" s="393"/>
      <c r="D67" s="393"/>
      <c r="E67" s="393"/>
      <c r="F67" s="393"/>
      <c r="G67" s="393"/>
      <c r="H67" s="393"/>
      <c r="I67" s="393"/>
    </row>
    <row r="68" spans="1:9" ht="13.5">
      <c r="A68" s="395"/>
      <c r="B68" s="393"/>
      <c r="C68" s="393"/>
      <c r="D68" s="393"/>
      <c r="E68" s="393"/>
      <c r="F68" s="393"/>
      <c r="G68" s="393"/>
      <c r="H68" s="393"/>
      <c r="I68" s="393"/>
    </row>
    <row r="69" spans="1:9" ht="13.5">
      <c r="A69" s="395"/>
      <c r="B69" s="393"/>
      <c r="C69" s="393"/>
      <c r="D69" s="393"/>
      <c r="E69" s="393"/>
      <c r="F69" s="393"/>
      <c r="G69" s="393"/>
      <c r="H69" s="393"/>
      <c r="I69" s="393"/>
    </row>
    <row r="70" spans="1:9" ht="13.5">
      <c r="A70" s="395"/>
      <c r="B70" s="393"/>
      <c r="C70" s="393"/>
      <c r="D70" s="393"/>
      <c r="E70" s="393"/>
      <c r="F70" s="393"/>
      <c r="G70" s="393"/>
      <c r="H70" s="393"/>
      <c r="I70" s="393"/>
    </row>
    <row r="71" spans="1:9" ht="13.5">
      <c r="A71" s="395"/>
      <c r="B71" s="393"/>
      <c r="C71" s="393"/>
      <c r="D71" s="393"/>
      <c r="E71" s="393"/>
      <c r="F71" s="393"/>
      <c r="G71" s="393"/>
      <c r="H71" s="393"/>
      <c r="I71" s="393"/>
    </row>
    <row r="72" spans="1:9" ht="13.5">
      <c r="A72" s="395"/>
      <c r="B72" s="393"/>
      <c r="C72" s="393"/>
      <c r="D72" s="393"/>
      <c r="E72" s="393"/>
      <c r="F72" s="393"/>
      <c r="G72" s="393"/>
      <c r="H72" s="393"/>
      <c r="I72" s="393"/>
    </row>
    <row r="73" spans="1:9" ht="13.5">
      <c r="A73" s="395"/>
      <c r="B73" s="393"/>
      <c r="C73" s="393"/>
      <c r="D73" s="393"/>
      <c r="E73" s="393"/>
      <c r="F73" s="393"/>
      <c r="G73" s="393"/>
      <c r="H73" s="393"/>
      <c r="I73" s="393"/>
    </row>
    <row r="74" spans="1:9" ht="13.5">
      <c r="A74" s="395"/>
      <c r="B74" s="393"/>
      <c r="C74" s="393"/>
      <c r="D74" s="393"/>
      <c r="E74" s="393"/>
      <c r="F74" s="393"/>
      <c r="G74" s="393"/>
      <c r="H74" s="393"/>
      <c r="I74" s="393"/>
    </row>
    <row r="75" spans="1:9" ht="13.5">
      <c r="A75" s="395"/>
      <c r="B75" s="393"/>
      <c r="C75" s="393"/>
      <c r="D75" s="393"/>
      <c r="E75" s="393"/>
      <c r="F75" s="393"/>
      <c r="G75" s="393"/>
      <c r="H75" s="393"/>
      <c r="I75" s="393"/>
    </row>
    <row r="76" spans="1:9" ht="13.5">
      <c r="A76" s="395"/>
      <c r="B76" s="393"/>
      <c r="C76" s="393"/>
      <c r="D76" s="393"/>
      <c r="E76" s="393"/>
      <c r="F76" s="393"/>
      <c r="G76" s="393"/>
      <c r="H76" s="393"/>
      <c r="I76" s="393"/>
    </row>
    <row r="77" spans="1:9" ht="13.5">
      <c r="A77" s="395"/>
      <c r="B77" s="393"/>
      <c r="C77" s="393"/>
      <c r="D77" s="393"/>
      <c r="E77" s="393"/>
      <c r="F77" s="393"/>
      <c r="G77" s="393"/>
      <c r="H77" s="393"/>
      <c r="I77" s="393"/>
    </row>
    <row r="78" spans="1:9" ht="13.5">
      <c r="A78" s="395"/>
      <c r="B78" s="393"/>
      <c r="C78" s="393"/>
      <c r="D78" s="393"/>
      <c r="E78" s="393"/>
      <c r="F78" s="393"/>
      <c r="G78" s="393"/>
      <c r="H78" s="393"/>
      <c r="I78" s="393"/>
    </row>
    <row r="79" spans="1:9" ht="13.5">
      <c r="A79" s="395"/>
      <c r="B79" s="393"/>
      <c r="C79" s="393"/>
      <c r="D79" s="393"/>
      <c r="E79" s="393"/>
      <c r="F79" s="393"/>
      <c r="G79" s="393"/>
      <c r="H79" s="393"/>
      <c r="I79" s="393"/>
    </row>
    <row r="80" spans="1:9" ht="13.5">
      <c r="A80" s="395"/>
      <c r="B80" s="393"/>
      <c r="C80" s="393"/>
      <c r="D80" s="393"/>
      <c r="E80" s="393"/>
      <c r="F80" s="393"/>
      <c r="G80" s="393"/>
      <c r="H80" s="393"/>
      <c r="I80" s="393"/>
    </row>
    <row r="81" spans="1:9" ht="13.5">
      <c r="A81" s="395"/>
      <c r="B81" s="393"/>
      <c r="C81" s="393"/>
      <c r="D81" s="393"/>
      <c r="E81" s="393"/>
      <c r="F81" s="393"/>
      <c r="G81" s="393"/>
      <c r="H81" s="393"/>
      <c r="I81" s="393"/>
    </row>
    <row r="82" spans="1:9" ht="13.5">
      <c r="A82" s="395"/>
      <c r="B82" s="393"/>
      <c r="C82" s="393"/>
      <c r="D82" s="393"/>
      <c r="E82" s="393"/>
      <c r="F82" s="393"/>
      <c r="G82" s="393"/>
      <c r="H82" s="393"/>
      <c r="I82" s="393"/>
    </row>
    <row r="83" spans="1:9" ht="13.5">
      <c r="A83" s="395"/>
      <c r="B83" s="393"/>
      <c r="C83" s="393"/>
      <c r="D83" s="393"/>
      <c r="E83" s="393"/>
      <c r="F83" s="393"/>
      <c r="G83" s="393"/>
      <c r="H83" s="393"/>
      <c r="I83" s="393"/>
    </row>
    <row r="84" spans="1:9" ht="13.5">
      <c r="A84" s="395"/>
      <c r="B84" s="393"/>
      <c r="C84" s="393"/>
      <c r="D84" s="393"/>
      <c r="E84" s="393"/>
      <c r="F84" s="393"/>
      <c r="G84" s="393"/>
      <c r="H84" s="393"/>
      <c r="I84" s="393"/>
    </row>
    <row r="85" spans="1:9" ht="13.5">
      <c r="A85" s="395"/>
      <c r="B85" s="393"/>
      <c r="C85" s="393"/>
      <c r="D85" s="393"/>
      <c r="E85" s="393"/>
      <c r="F85" s="393"/>
      <c r="G85" s="393"/>
      <c r="H85" s="393"/>
      <c r="I85" s="393"/>
    </row>
    <row r="86" spans="1:9" ht="13.5">
      <c r="A86" s="395"/>
      <c r="B86" s="393"/>
      <c r="C86" s="393"/>
      <c r="D86" s="393"/>
      <c r="E86" s="393"/>
      <c r="F86" s="393"/>
      <c r="G86" s="393"/>
      <c r="H86" s="393"/>
      <c r="I86" s="393"/>
    </row>
    <row r="87" spans="1:9" ht="13.5">
      <c r="A87" s="395"/>
      <c r="B87" s="393"/>
      <c r="C87" s="393"/>
      <c r="D87" s="393"/>
      <c r="E87" s="393"/>
      <c r="F87" s="393"/>
      <c r="G87" s="393"/>
      <c r="H87" s="393"/>
      <c r="I87" s="393"/>
    </row>
    <row r="88" spans="1:9" ht="13.5">
      <c r="A88" s="395"/>
      <c r="B88" s="393"/>
      <c r="C88" s="393"/>
      <c r="D88" s="393"/>
      <c r="E88" s="393"/>
      <c r="F88" s="393"/>
      <c r="G88" s="393"/>
      <c r="H88" s="393"/>
      <c r="I88" s="393"/>
    </row>
    <row r="89" spans="1:9" ht="13.5">
      <c r="A89" s="395"/>
      <c r="B89" s="393"/>
      <c r="C89" s="393"/>
      <c r="D89" s="393"/>
      <c r="E89" s="393"/>
      <c r="F89" s="393"/>
      <c r="G89" s="393"/>
      <c r="H89" s="393"/>
      <c r="I89" s="393"/>
    </row>
    <row r="90" spans="1:9" ht="13.5">
      <c r="A90" s="395"/>
      <c r="B90" s="393"/>
      <c r="C90" s="393"/>
      <c r="D90" s="393"/>
      <c r="E90" s="393"/>
      <c r="F90" s="393"/>
      <c r="G90" s="393"/>
      <c r="H90" s="393"/>
      <c r="I90" s="393"/>
    </row>
    <row r="91" spans="1:9" ht="13.5">
      <c r="A91" s="395"/>
      <c r="B91" s="393"/>
      <c r="C91" s="393"/>
      <c r="D91" s="393"/>
      <c r="E91" s="393"/>
      <c r="F91" s="393"/>
      <c r="G91" s="393"/>
      <c r="H91" s="393"/>
      <c r="I91" s="393"/>
    </row>
    <row r="92" spans="1:9" ht="13.5">
      <c r="A92" s="395"/>
      <c r="B92" s="393"/>
      <c r="C92" s="393"/>
      <c r="D92" s="393"/>
      <c r="E92" s="393"/>
      <c r="F92" s="393"/>
      <c r="G92" s="393"/>
      <c r="H92" s="393"/>
      <c r="I92" s="393"/>
    </row>
    <row r="93" spans="1:9" ht="13.5">
      <c r="A93" s="395"/>
      <c r="B93" s="393"/>
      <c r="C93" s="393"/>
      <c r="D93" s="393"/>
      <c r="E93" s="393"/>
      <c r="F93" s="393"/>
      <c r="G93" s="393"/>
      <c r="H93" s="393"/>
      <c r="I93" s="393"/>
    </row>
    <row r="94" spans="1:9" ht="13.5">
      <c r="A94" s="395"/>
      <c r="B94" s="393"/>
      <c r="C94" s="393"/>
      <c r="D94" s="393"/>
      <c r="E94" s="393"/>
      <c r="F94" s="393"/>
      <c r="G94" s="393"/>
      <c r="H94" s="393"/>
      <c r="I94" s="393"/>
    </row>
    <row r="95" spans="1:9" ht="13.5">
      <c r="A95" s="395"/>
      <c r="B95" s="393"/>
      <c r="C95" s="393"/>
      <c r="D95" s="393"/>
      <c r="E95" s="393"/>
      <c r="F95" s="393"/>
      <c r="G95" s="393"/>
      <c r="H95" s="393"/>
      <c r="I95" s="393"/>
    </row>
    <row r="96" spans="1:9" ht="13.5">
      <c r="A96" s="395"/>
      <c r="B96" s="393"/>
      <c r="C96" s="393"/>
      <c r="D96" s="393"/>
      <c r="E96" s="393"/>
      <c r="F96" s="393"/>
      <c r="G96" s="393"/>
      <c r="H96" s="393"/>
      <c r="I96" s="393"/>
    </row>
    <row r="97" spans="1:9" ht="13.5">
      <c r="A97" s="395"/>
      <c r="B97" s="393"/>
      <c r="C97" s="393"/>
      <c r="D97" s="393"/>
      <c r="E97" s="393"/>
      <c r="F97" s="393"/>
      <c r="G97" s="393"/>
      <c r="H97" s="393"/>
      <c r="I97" s="393"/>
    </row>
    <row r="98" spans="1:9" ht="13.5">
      <c r="A98" s="395"/>
      <c r="B98" s="393"/>
      <c r="C98" s="393"/>
      <c r="D98" s="393"/>
      <c r="E98" s="393"/>
      <c r="F98" s="393"/>
      <c r="G98" s="393"/>
      <c r="H98" s="393"/>
      <c r="I98" s="393"/>
    </row>
    <row r="99" spans="1:9" ht="13.5">
      <c r="A99" s="395"/>
      <c r="B99" s="393"/>
      <c r="C99" s="393"/>
      <c r="D99" s="393"/>
      <c r="E99" s="393"/>
      <c r="F99" s="393"/>
      <c r="G99" s="393"/>
      <c r="H99" s="393"/>
      <c r="I99" s="393"/>
    </row>
    <row r="100" spans="1:9" ht="13.5">
      <c r="A100" s="395"/>
      <c r="B100" s="393"/>
      <c r="C100" s="393"/>
      <c r="D100" s="393"/>
      <c r="E100" s="393"/>
      <c r="F100" s="393"/>
      <c r="G100" s="393"/>
      <c r="H100" s="393"/>
      <c r="I100" s="393"/>
    </row>
    <row r="101" spans="1:9" ht="13.5">
      <c r="A101" s="395"/>
      <c r="B101" s="393"/>
      <c r="C101" s="393"/>
      <c r="D101" s="393"/>
      <c r="E101" s="393"/>
      <c r="F101" s="393"/>
      <c r="G101" s="393"/>
      <c r="H101" s="393"/>
      <c r="I101" s="393"/>
    </row>
    <row r="102" spans="1:9" ht="13.5">
      <c r="A102" s="395"/>
      <c r="B102" s="393"/>
      <c r="C102" s="393"/>
      <c r="D102" s="393"/>
      <c r="E102" s="393"/>
      <c r="F102" s="393"/>
      <c r="G102" s="393"/>
      <c r="H102" s="393"/>
      <c r="I102" s="393"/>
    </row>
    <row r="103" spans="1:9" ht="13.5">
      <c r="A103" s="395"/>
      <c r="B103" s="393"/>
      <c r="C103" s="393"/>
      <c r="D103" s="393"/>
      <c r="E103" s="393"/>
      <c r="F103" s="393"/>
      <c r="G103" s="393"/>
      <c r="H103" s="393"/>
      <c r="I103" s="393"/>
    </row>
    <row r="104" spans="1:9" ht="13.5">
      <c r="A104" s="395"/>
      <c r="B104" s="393"/>
      <c r="C104" s="393"/>
      <c r="D104" s="393"/>
      <c r="E104" s="393"/>
      <c r="F104" s="393"/>
      <c r="G104" s="393"/>
      <c r="H104" s="393"/>
      <c r="I104" s="393"/>
    </row>
    <row r="105" spans="1:9" ht="13.5">
      <c r="A105" s="395"/>
      <c r="B105" s="393"/>
      <c r="C105" s="393"/>
      <c r="D105" s="393"/>
      <c r="E105" s="393"/>
      <c r="F105" s="393"/>
      <c r="G105" s="393"/>
      <c r="H105" s="393"/>
      <c r="I105" s="393"/>
    </row>
    <row r="106" spans="1:9" ht="13.5">
      <c r="A106" s="395"/>
      <c r="B106" s="393"/>
      <c r="C106" s="393"/>
      <c r="D106" s="393"/>
      <c r="E106" s="393"/>
      <c r="F106" s="393"/>
      <c r="G106" s="393"/>
      <c r="H106" s="393"/>
      <c r="I106" s="393"/>
    </row>
    <row r="107" spans="1:9" ht="13.5">
      <c r="A107" s="395"/>
      <c r="B107" s="393"/>
      <c r="C107" s="393"/>
      <c r="D107" s="393"/>
      <c r="E107" s="393"/>
      <c r="F107" s="393"/>
      <c r="G107" s="393"/>
      <c r="H107" s="393"/>
      <c r="I107" s="393"/>
    </row>
    <row r="108" spans="1:9" ht="13.5">
      <c r="A108" s="395"/>
      <c r="B108" s="393"/>
      <c r="C108" s="393"/>
      <c r="D108" s="393"/>
      <c r="E108" s="393"/>
      <c r="F108" s="393"/>
      <c r="G108" s="393"/>
      <c r="H108" s="393"/>
      <c r="I108" s="393"/>
    </row>
    <row r="109" spans="1:9" ht="13.5">
      <c r="A109" s="395"/>
      <c r="B109" s="393"/>
      <c r="C109" s="393"/>
      <c r="D109" s="393"/>
      <c r="E109" s="393"/>
      <c r="F109" s="393"/>
      <c r="G109" s="393"/>
      <c r="H109" s="393"/>
      <c r="I109" s="393"/>
    </row>
    <row r="110" spans="1:9" ht="13.5">
      <c r="A110" s="395"/>
      <c r="B110" s="393"/>
      <c r="C110" s="393"/>
      <c r="D110" s="393"/>
      <c r="E110" s="393"/>
      <c r="F110" s="393"/>
      <c r="G110" s="393"/>
      <c r="H110" s="393"/>
      <c r="I110" s="393"/>
    </row>
    <row r="111" spans="1:9" ht="13.5">
      <c r="A111" s="395"/>
      <c r="B111" s="393"/>
      <c r="C111" s="393"/>
      <c r="D111" s="393"/>
      <c r="E111" s="393"/>
      <c r="F111" s="393"/>
      <c r="G111" s="393"/>
      <c r="H111" s="393"/>
      <c r="I111" s="393"/>
    </row>
    <row r="112" spans="1:9" ht="13.5">
      <c r="A112" s="395"/>
      <c r="B112" s="393"/>
      <c r="C112" s="393"/>
      <c r="D112" s="393"/>
      <c r="E112" s="393"/>
      <c r="F112" s="393"/>
      <c r="G112" s="393"/>
      <c r="H112" s="393"/>
      <c r="I112" s="393"/>
    </row>
    <row r="113" spans="1:9" ht="13.5">
      <c r="A113" s="395"/>
      <c r="B113" s="393"/>
      <c r="C113" s="393"/>
      <c r="D113" s="393"/>
      <c r="E113" s="393"/>
      <c r="F113" s="393"/>
      <c r="G113" s="393"/>
      <c r="H113" s="393"/>
      <c r="I113" s="393"/>
    </row>
    <row r="114" spans="1:9" ht="13.5">
      <c r="A114" s="395"/>
      <c r="B114" s="393"/>
      <c r="C114" s="393"/>
      <c r="D114" s="393"/>
      <c r="E114" s="393"/>
      <c r="F114" s="393"/>
      <c r="G114" s="393"/>
      <c r="H114" s="393"/>
      <c r="I114" s="393"/>
    </row>
    <row r="115" spans="1:9" ht="13.5">
      <c r="A115" s="395"/>
      <c r="B115" s="393"/>
      <c r="C115" s="393"/>
      <c r="D115" s="393"/>
      <c r="E115" s="393"/>
      <c r="F115" s="393"/>
      <c r="G115" s="393"/>
      <c r="H115" s="393"/>
      <c r="I115" s="393"/>
    </row>
    <row r="116" spans="1:9" ht="13.5">
      <c r="A116" s="395"/>
      <c r="B116" s="393"/>
      <c r="C116" s="393"/>
      <c r="D116" s="393"/>
      <c r="E116" s="393"/>
      <c r="F116" s="393"/>
      <c r="G116" s="393"/>
      <c r="H116" s="393"/>
      <c r="I116" s="393"/>
    </row>
    <row r="117" spans="1:9" ht="13.5">
      <c r="A117" s="395"/>
      <c r="B117" s="393"/>
      <c r="C117" s="393"/>
      <c r="D117" s="393"/>
      <c r="E117" s="393"/>
      <c r="F117" s="393"/>
      <c r="G117" s="393"/>
      <c r="H117" s="393"/>
      <c r="I117" s="393"/>
    </row>
    <row r="118" spans="1:9" ht="13.5">
      <c r="A118" s="395"/>
      <c r="B118" s="393"/>
      <c r="C118" s="393"/>
      <c r="D118" s="393"/>
      <c r="E118" s="393"/>
      <c r="F118" s="393"/>
      <c r="G118" s="393"/>
      <c r="H118" s="393"/>
      <c r="I118" s="393"/>
    </row>
    <row r="119" spans="1:9" ht="13.5">
      <c r="A119" s="395"/>
      <c r="B119" s="393"/>
      <c r="C119" s="393"/>
      <c r="D119" s="393"/>
      <c r="E119" s="393"/>
      <c r="F119" s="393"/>
      <c r="G119" s="393"/>
      <c r="H119" s="393"/>
      <c r="I119" s="393"/>
    </row>
    <row r="120" spans="1:9" ht="13.5">
      <c r="A120" s="395"/>
      <c r="B120" s="393"/>
      <c r="C120" s="393"/>
      <c r="D120" s="393"/>
      <c r="E120" s="393"/>
      <c r="F120" s="393"/>
      <c r="G120" s="393"/>
      <c r="H120" s="393"/>
      <c r="I120" s="393"/>
    </row>
    <row r="121" spans="1:9" ht="13.5">
      <c r="A121" s="395"/>
      <c r="B121" s="393"/>
      <c r="C121" s="393"/>
      <c r="D121" s="393"/>
      <c r="E121" s="393"/>
      <c r="F121" s="393"/>
      <c r="G121" s="393"/>
      <c r="H121" s="393"/>
      <c r="I121" s="393"/>
    </row>
    <row r="122" spans="1:9" ht="13.5">
      <c r="A122" s="395"/>
      <c r="B122" s="393"/>
      <c r="C122" s="393"/>
      <c r="D122" s="393"/>
      <c r="E122" s="393"/>
      <c r="F122" s="393"/>
      <c r="G122" s="393"/>
      <c r="H122" s="393"/>
      <c r="I122" s="393"/>
    </row>
    <row r="123" spans="1:9" ht="13.5">
      <c r="A123" s="395"/>
      <c r="B123" s="393"/>
      <c r="C123" s="393"/>
      <c r="D123" s="393"/>
      <c r="E123" s="393"/>
      <c r="F123" s="393"/>
      <c r="G123" s="393"/>
      <c r="H123" s="393"/>
      <c r="I123" s="393"/>
    </row>
  </sheetData>
  <mergeCells count="45">
    <mergeCell ref="B35:D36"/>
    <mergeCell ref="F35:F36"/>
    <mergeCell ref="G35:G36"/>
    <mergeCell ref="B32:E32"/>
    <mergeCell ref="B27:E27"/>
    <mergeCell ref="F28:F29"/>
    <mergeCell ref="G28:G29"/>
    <mergeCell ref="B39:E40"/>
    <mergeCell ref="F39:F40"/>
    <mergeCell ref="G39:G40"/>
    <mergeCell ref="B41:I41"/>
    <mergeCell ref="B37:D38"/>
    <mergeCell ref="F37:F38"/>
    <mergeCell ref="G37:G38"/>
    <mergeCell ref="G19:G20"/>
    <mergeCell ref="G21:G22"/>
    <mergeCell ref="B28:E29"/>
    <mergeCell ref="B33:D34"/>
    <mergeCell ref="F33:F34"/>
    <mergeCell ref="F19:F20"/>
    <mergeCell ref="F21:F22"/>
    <mergeCell ref="B21:E22"/>
    <mergeCell ref="G33:G34"/>
    <mergeCell ref="F10:F11"/>
    <mergeCell ref="G10:G11"/>
    <mergeCell ref="G15:G16"/>
    <mergeCell ref="G17:G18"/>
    <mergeCell ref="F15:F16"/>
    <mergeCell ref="F17:F18"/>
    <mergeCell ref="A2:H2"/>
    <mergeCell ref="B15:D16"/>
    <mergeCell ref="B17:D18"/>
    <mergeCell ref="B14:E14"/>
    <mergeCell ref="B59:H59"/>
    <mergeCell ref="B23:I23"/>
    <mergeCell ref="D8:E8"/>
    <mergeCell ref="F8:F9"/>
    <mergeCell ref="B19:D20"/>
    <mergeCell ref="B7:E7"/>
    <mergeCell ref="D9:E9"/>
    <mergeCell ref="B8:C9"/>
    <mergeCell ref="G8:G9"/>
    <mergeCell ref="D11:E11"/>
    <mergeCell ref="B10:C11"/>
    <mergeCell ref="D10:E10"/>
  </mergeCells>
  <phoneticPr fontId="2"/>
  <printOptions horizontalCentered="1"/>
  <pageMargins left="0.74803149606299213" right="0.74803149606299213" top="0.98425196850393704" bottom="0.98425196850393704" header="0.51181102362204722" footer="0.51181102362204722"/>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5"/>
  <sheetViews>
    <sheetView view="pageBreakPreview" zoomScaleNormal="100" zoomScaleSheetLayoutView="100" workbookViewId="0">
      <selection sqref="A1:M1"/>
    </sheetView>
  </sheetViews>
  <sheetFormatPr defaultRowHeight="19.5" customHeight="1"/>
  <cols>
    <col min="1" max="1" width="3.25" style="233" customWidth="1"/>
    <col min="2" max="2" width="9.125" style="233" customWidth="1"/>
    <col min="3" max="3" width="31.625" style="233" customWidth="1"/>
    <col min="4" max="4" width="10.125" style="233" customWidth="1"/>
    <col min="5" max="10" width="10.125" style="234" customWidth="1"/>
    <col min="11" max="13" width="10.125" style="233" customWidth="1"/>
    <col min="14" max="16384" width="9" style="178"/>
  </cols>
  <sheetData>
    <row r="1" spans="1:13" ht="19.5" customHeight="1">
      <c r="A1" s="835" t="s">
        <v>151</v>
      </c>
      <c r="B1" s="835"/>
      <c r="C1" s="835"/>
      <c r="D1" s="835"/>
      <c r="E1" s="835"/>
      <c r="F1" s="835"/>
      <c r="G1" s="835"/>
      <c r="H1" s="835"/>
      <c r="I1" s="835"/>
      <c r="J1" s="835"/>
      <c r="K1" s="835"/>
      <c r="L1" s="835"/>
      <c r="M1" s="835"/>
    </row>
    <row r="2" spans="1:13" ht="19.5" customHeight="1" thickBot="1">
      <c r="A2" s="844" t="s">
        <v>248</v>
      </c>
      <c r="B2" s="844"/>
      <c r="C2" s="179" t="s">
        <v>594</v>
      </c>
      <c r="D2" s="180"/>
      <c r="E2" s="180"/>
      <c r="F2" s="180"/>
      <c r="G2" s="180"/>
      <c r="H2" s="180"/>
      <c r="I2" s="180"/>
      <c r="J2" s="180"/>
      <c r="K2" s="180"/>
      <c r="L2" s="180"/>
      <c r="M2" s="181" t="s">
        <v>152</v>
      </c>
    </row>
    <row r="3" spans="1:13" ht="19.5" customHeight="1" thickBot="1">
      <c r="A3" s="836"/>
      <c r="B3" s="837"/>
      <c r="C3" s="182"/>
      <c r="D3" s="183" t="s">
        <v>153</v>
      </c>
      <c r="E3" s="184" t="s">
        <v>154</v>
      </c>
      <c r="F3" s="184" t="s">
        <v>155</v>
      </c>
      <c r="G3" s="184" t="s">
        <v>156</v>
      </c>
      <c r="H3" s="184" t="s">
        <v>157</v>
      </c>
      <c r="I3" s="184" t="s">
        <v>158</v>
      </c>
      <c r="J3" s="184" t="s">
        <v>159</v>
      </c>
      <c r="K3" s="184" t="s">
        <v>160</v>
      </c>
      <c r="L3" s="184" t="s">
        <v>161</v>
      </c>
      <c r="M3" s="185" t="s">
        <v>162</v>
      </c>
    </row>
    <row r="4" spans="1:13" ht="19.5" customHeight="1" thickTop="1">
      <c r="A4" s="186"/>
      <c r="B4" s="187" t="s">
        <v>163</v>
      </c>
      <c r="C4" s="188"/>
      <c r="D4" s="189"/>
      <c r="E4" s="190"/>
      <c r="F4" s="190"/>
      <c r="G4" s="190"/>
      <c r="H4" s="190"/>
      <c r="I4" s="190"/>
      <c r="J4" s="191"/>
      <c r="K4" s="191"/>
      <c r="L4" s="191"/>
      <c r="M4" s="192"/>
    </row>
    <row r="5" spans="1:13" ht="19.5" customHeight="1">
      <c r="A5" s="186"/>
      <c r="B5" s="193" t="s">
        <v>164</v>
      </c>
      <c r="C5" s="188"/>
      <c r="D5" s="194">
        <f t="shared" ref="D5:M5" si="0">SUM(D6:D8)</f>
        <v>0</v>
      </c>
      <c r="E5" s="195">
        <f t="shared" si="0"/>
        <v>0</v>
      </c>
      <c r="F5" s="195">
        <f t="shared" si="0"/>
        <v>0</v>
      </c>
      <c r="G5" s="195">
        <f t="shared" si="0"/>
        <v>0</v>
      </c>
      <c r="H5" s="195">
        <f t="shared" si="0"/>
        <v>0</v>
      </c>
      <c r="I5" s="195">
        <f t="shared" si="0"/>
        <v>0</v>
      </c>
      <c r="J5" s="196">
        <f t="shared" si="0"/>
        <v>0</v>
      </c>
      <c r="K5" s="196">
        <f t="shared" si="0"/>
        <v>0</v>
      </c>
      <c r="L5" s="196">
        <f t="shared" si="0"/>
        <v>0</v>
      </c>
      <c r="M5" s="197">
        <f t="shared" si="0"/>
        <v>0</v>
      </c>
    </row>
    <row r="6" spans="1:13" ht="19.5" customHeight="1">
      <c r="A6" s="186"/>
      <c r="B6" s="193"/>
      <c r="C6" s="198" t="s">
        <v>165</v>
      </c>
      <c r="D6" s="199"/>
      <c r="E6" s="200"/>
      <c r="F6" s="200"/>
      <c r="G6" s="200"/>
      <c r="H6" s="200"/>
      <c r="I6" s="200"/>
      <c r="J6" s="201"/>
      <c r="K6" s="201"/>
      <c r="L6" s="201"/>
      <c r="M6" s="202"/>
    </row>
    <row r="7" spans="1:13" ht="19.5" customHeight="1">
      <c r="A7" s="186"/>
      <c r="B7" s="193"/>
      <c r="C7" s="203" t="s">
        <v>166</v>
      </c>
      <c r="D7" s="199"/>
      <c r="E7" s="200"/>
      <c r="F7" s="200"/>
      <c r="G7" s="200"/>
      <c r="H7" s="200"/>
      <c r="I7" s="200"/>
      <c r="J7" s="201"/>
      <c r="K7" s="201"/>
      <c r="L7" s="201"/>
      <c r="M7" s="202"/>
    </row>
    <row r="8" spans="1:13" ht="19.5" customHeight="1">
      <c r="A8" s="186"/>
      <c r="B8" s="187"/>
      <c r="C8" s="203" t="s">
        <v>167</v>
      </c>
      <c r="D8" s="199"/>
      <c r="E8" s="200"/>
      <c r="F8" s="200"/>
      <c r="G8" s="200"/>
      <c r="H8" s="200"/>
      <c r="I8" s="200"/>
      <c r="J8" s="201"/>
      <c r="K8" s="201"/>
      <c r="L8" s="201"/>
      <c r="M8" s="202"/>
    </row>
    <row r="9" spans="1:13" ht="19.5" customHeight="1">
      <c r="A9" s="186"/>
      <c r="B9" s="187" t="s">
        <v>168</v>
      </c>
      <c r="C9" s="188"/>
      <c r="D9" s="199"/>
      <c r="E9" s="200"/>
      <c r="F9" s="200"/>
      <c r="G9" s="200"/>
      <c r="H9" s="200"/>
      <c r="I9" s="200"/>
      <c r="J9" s="200"/>
      <c r="K9" s="200"/>
      <c r="L9" s="200"/>
      <c r="M9" s="204"/>
    </row>
    <row r="10" spans="1:13" ht="19.5" customHeight="1">
      <c r="A10" s="186"/>
      <c r="B10" s="187" t="s">
        <v>169</v>
      </c>
      <c r="C10" s="188"/>
      <c r="D10" s="199"/>
      <c r="E10" s="200"/>
      <c r="F10" s="200"/>
      <c r="G10" s="200"/>
      <c r="H10" s="200"/>
      <c r="I10" s="200"/>
      <c r="J10" s="200"/>
      <c r="K10" s="200"/>
      <c r="L10" s="200"/>
      <c r="M10" s="204"/>
    </row>
    <row r="11" spans="1:13" ht="19.5" customHeight="1">
      <c r="A11" s="186"/>
      <c r="B11" s="187" t="s">
        <v>98</v>
      </c>
      <c r="C11" s="188"/>
      <c r="D11" s="199"/>
      <c r="E11" s="200"/>
      <c r="F11" s="200"/>
      <c r="G11" s="200"/>
      <c r="H11" s="200"/>
      <c r="I11" s="200"/>
      <c r="J11" s="200"/>
      <c r="K11" s="200"/>
      <c r="L11" s="200"/>
      <c r="M11" s="204"/>
    </row>
    <row r="12" spans="1:13" ht="19.5" customHeight="1">
      <c r="A12" s="838" t="s">
        <v>170</v>
      </c>
      <c r="B12" s="839"/>
      <c r="C12" s="840"/>
      <c r="D12" s="194">
        <f t="shared" ref="D12:M12" si="1">SUM(D4:D5,D9:D11)</f>
        <v>0</v>
      </c>
      <c r="E12" s="195">
        <f t="shared" si="1"/>
        <v>0</v>
      </c>
      <c r="F12" s="195">
        <f t="shared" si="1"/>
        <v>0</v>
      </c>
      <c r="G12" s="195">
        <f t="shared" si="1"/>
        <v>0</v>
      </c>
      <c r="H12" s="195">
        <f t="shared" si="1"/>
        <v>0</v>
      </c>
      <c r="I12" s="195">
        <f t="shared" si="1"/>
        <v>0</v>
      </c>
      <c r="J12" s="195">
        <f t="shared" si="1"/>
        <v>0</v>
      </c>
      <c r="K12" s="195">
        <f t="shared" si="1"/>
        <v>0</v>
      </c>
      <c r="L12" s="195">
        <f t="shared" si="1"/>
        <v>0</v>
      </c>
      <c r="M12" s="205">
        <f t="shared" si="1"/>
        <v>0</v>
      </c>
    </row>
    <row r="13" spans="1:13" ht="19.5" customHeight="1">
      <c r="A13" s="186"/>
      <c r="B13" s="206" t="s">
        <v>96</v>
      </c>
      <c r="C13" s="376"/>
      <c r="D13" s="207"/>
      <c r="E13" s="201"/>
      <c r="F13" s="201"/>
      <c r="G13" s="201"/>
      <c r="H13" s="201"/>
      <c r="I13" s="201"/>
      <c r="J13" s="201"/>
      <c r="K13" s="201"/>
      <c r="L13" s="201"/>
      <c r="M13" s="202"/>
    </row>
    <row r="14" spans="1:13" ht="19.5" customHeight="1">
      <c r="A14" s="186"/>
      <c r="B14" s="206" t="s">
        <v>97</v>
      </c>
      <c r="C14" s="376"/>
      <c r="D14" s="207"/>
      <c r="E14" s="201"/>
      <c r="F14" s="201"/>
      <c r="G14" s="201"/>
      <c r="H14" s="201"/>
      <c r="I14" s="201"/>
      <c r="J14" s="201"/>
      <c r="K14" s="201"/>
      <c r="L14" s="201"/>
      <c r="M14" s="202"/>
    </row>
    <row r="15" spans="1:13" ht="19.5" customHeight="1">
      <c r="A15" s="186"/>
      <c r="B15" s="206" t="s">
        <v>171</v>
      </c>
      <c r="C15" s="376"/>
      <c r="D15" s="207"/>
      <c r="E15" s="201"/>
      <c r="F15" s="201"/>
      <c r="G15" s="201"/>
      <c r="H15" s="201"/>
      <c r="I15" s="201"/>
      <c r="J15" s="201"/>
      <c r="K15" s="201"/>
      <c r="L15" s="201"/>
      <c r="M15" s="202"/>
    </row>
    <row r="16" spans="1:13" ht="19.5" customHeight="1">
      <c r="A16" s="186"/>
      <c r="B16" s="206" t="s">
        <v>99</v>
      </c>
      <c r="C16" s="376"/>
      <c r="D16" s="207"/>
      <c r="E16" s="201"/>
      <c r="F16" s="201"/>
      <c r="G16" s="201"/>
      <c r="H16" s="201"/>
      <c r="I16" s="201"/>
      <c r="J16" s="201"/>
      <c r="K16" s="201"/>
      <c r="L16" s="201"/>
      <c r="M16" s="202"/>
    </row>
    <row r="17" spans="1:13" ht="19.5" customHeight="1">
      <c r="A17" s="374" t="s">
        <v>172</v>
      </c>
      <c r="B17" s="375"/>
      <c r="C17" s="376"/>
      <c r="D17" s="208">
        <f>SUM(D13:D16)</f>
        <v>0</v>
      </c>
      <c r="E17" s="195">
        <f t="shared" ref="E17:M17" si="2">SUM(E13:E16)</f>
        <v>0</v>
      </c>
      <c r="F17" s="195">
        <f t="shared" si="2"/>
        <v>0</v>
      </c>
      <c r="G17" s="195">
        <f t="shared" si="2"/>
        <v>0</v>
      </c>
      <c r="H17" s="195">
        <f t="shared" si="2"/>
        <v>0</v>
      </c>
      <c r="I17" s="195">
        <f>SUM(I13:I16)</f>
        <v>0</v>
      </c>
      <c r="J17" s="195">
        <f t="shared" si="2"/>
        <v>0</v>
      </c>
      <c r="K17" s="195">
        <f t="shared" si="2"/>
        <v>0</v>
      </c>
      <c r="L17" s="195">
        <f t="shared" si="2"/>
        <v>0</v>
      </c>
      <c r="M17" s="205">
        <f t="shared" si="2"/>
        <v>0</v>
      </c>
    </row>
    <row r="18" spans="1:13" ht="19.5" customHeight="1">
      <c r="A18" s="374" t="s">
        <v>173</v>
      </c>
      <c r="B18" s="375"/>
      <c r="C18" s="376"/>
      <c r="D18" s="208">
        <f t="shared" ref="D18:M18" si="3">D12-D17</f>
        <v>0</v>
      </c>
      <c r="E18" s="195">
        <f t="shared" si="3"/>
        <v>0</v>
      </c>
      <c r="F18" s="195">
        <f t="shared" si="3"/>
        <v>0</v>
      </c>
      <c r="G18" s="195">
        <f t="shared" si="3"/>
        <v>0</v>
      </c>
      <c r="H18" s="195">
        <f t="shared" si="3"/>
        <v>0</v>
      </c>
      <c r="I18" s="195">
        <f t="shared" si="3"/>
        <v>0</v>
      </c>
      <c r="J18" s="195">
        <f t="shared" si="3"/>
        <v>0</v>
      </c>
      <c r="K18" s="195">
        <f t="shared" si="3"/>
        <v>0</v>
      </c>
      <c r="L18" s="195">
        <f t="shared" si="3"/>
        <v>0</v>
      </c>
      <c r="M18" s="205">
        <f t="shared" si="3"/>
        <v>0</v>
      </c>
    </row>
    <row r="19" spans="1:13" ht="19.5" customHeight="1">
      <c r="A19" s="374" t="s">
        <v>174</v>
      </c>
      <c r="B19" s="375"/>
      <c r="C19" s="376"/>
      <c r="D19" s="207"/>
      <c r="E19" s="201"/>
      <c r="F19" s="201"/>
      <c r="G19" s="201"/>
      <c r="H19" s="201"/>
      <c r="I19" s="201"/>
      <c r="J19" s="201"/>
      <c r="K19" s="201"/>
      <c r="L19" s="201"/>
      <c r="M19" s="202"/>
    </row>
    <row r="20" spans="1:13" ht="19.5" customHeight="1">
      <c r="A20" s="374" t="s">
        <v>175</v>
      </c>
      <c r="B20" s="375"/>
      <c r="C20" s="376"/>
      <c r="D20" s="207"/>
      <c r="E20" s="201"/>
      <c r="F20" s="201"/>
      <c r="G20" s="201"/>
      <c r="H20" s="201"/>
      <c r="I20" s="201"/>
      <c r="J20" s="201"/>
      <c r="K20" s="201"/>
      <c r="L20" s="201"/>
      <c r="M20" s="202"/>
    </row>
    <row r="21" spans="1:13" ht="19.5" customHeight="1">
      <c r="A21" s="374" t="s">
        <v>176</v>
      </c>
      <c r="B21" s="375"/>
      <c r="C21" s="376"/>
      <c r="D21" s="208">
        <f t="shared" ref="D21:M21" si="4">D19-D20</f>
        <v>0</v>
      </c>
      <c r="E21" s="195">
        <f t="shared" si="4"/>
        <v>0</v>
      </c>
      <c r="F21" s="195">
        <f t="shared" si="4"/>
        <v>0</v>
      </c>
      <c r="G21" s="195">
        <f t="shared" si="4"/>
        <v>0</v>
      </c>
      <c r="H21" s="195">
        <f t="shared" si="4"/>
        <v>0</v>
      </c>
      <c r="I21" s="195">
        <f t="shared" si="4"/>
        <v>0</v>
      </c>
      <c r="J21" s="195">
        <f t="shared" si="4"/>
        <v>0</v>
      </c>
      <c r="K21" s="195">
        <f t="shared" si="4"/>
        <v>0</v>
      </c>
      <c r="L21" s="195">
        <f t="shared" si="4"/>
        <v>0</v>
      </c>
      <c r="M21" s="205">
        <f t="shared" si="4"/>
        <v>0</v>
      </c>
    </row>
    <row r="22" spans="1:13" ht="19.5" customHeight="1">
      <c r="A22" s="374" t="s">
        <v>177</v>
      </c>
      <c r="B22" s="375"/>
      <c r="C22" s="376"/>
      <c r="D22" s="207"/>
      <c r="E22" s="201"/>
      <c r="F22" s="201"/>
      <c r="G22" s="201"/>
      <c r="H22" s="201"/>
      <c r="I22" s="201"/>
      <c r="J22" s="201"/>
      <c r="K22" s="201"/>
      <c r="L22" s="201"/>
      <c r="M22" s="202"/>
    </row>
    <row r="23" spans="1:13" ht="19.5" customHeight="1">
      <c r="A23" s="374" t="s">
        <v>178</v>
      </c>
      <c r="B23" s="375"/>
      <c r="C23" s="376"/>
      <c r="D23" s="207"/>
      <c r="E23" s="201"/>
      <c r="F23" s="201"/>
      <c r="G23" s="201"/>
      <c r="H23" s="201"/>
      <c r="I23" s="201"/>
      <c r="J23" s="201"/>
      <c r="K23" s="201"/>
      <c r="L23" s="201"/>
      <c r="M23" s="202"/>
    </row>
    <row r="24" spans="1:13" ht="19.5" customHeight="1">
      <c r="A24" s="374" t="s">
        <v>179</v>
      </c>
      <c r="B24" s="375"/>
      <c r="C24" s="376"/>
      <c r="D24" s="208">
        <f>D22-D23</f>
        <v>0</v>
      </c>
      <c r="E24" s="195">
        <f t="shared" ref="E24:M24" si="5">E22-E23</f>
        <v>0</v>
      </c>
      <c r="F24" s="195">
        <f t="shared" si="5"/>
        <v>0</v>
      </c>
      <c r="G24" s="195">
        <f t="shared" si="5"/>
        <v>0</v>
      </c>
      <c r="H24" s="195">
        <f t="shared" si="5"/>
        <v>0</v>
      </c>
      <c r="I24" s="195">
        <f t="shared" si="5"/>
        <v>0</v>
      </c>
      <c r="J24" s="195">
        <f t="shared" si="5"/>
        <v>0</v>
      </c>
      <c r="K24" s="195">
        <f t="shared" si="5"/>
        <v>0</v>
      </c>
      <c r="L24" s="195">
        <f t="shared" si="5"/>
        <v>0</v>
      </c>
      <c r="M24" s="205">
        <f t="shared" si="5"/>
        <v>0</v>
      </c>
    </row>
    <row r="25" spans="1:13" ht="19.5" customHeight="1">
      <c r="A25" s="841" t="s">
        <v>105</v>
      </c>
      <c r="B25" s="209" t="s">
        <v>180</v>
      </c>
      <c r="C25" s="210"/>
      <c r="D25" s="211"/>
      <c r="E25" s="212"/>
      <c r="F25" s="212"/>
      <c r="G25" s="212"/>
      <c r="H25" s="212"/>
      <c r="I25" s="212"/>
      <c r="J25" s="212"/>
      <c r="K25" s="212"/>
      <c r="L25" s="212"/>
      <c r="M25" s="213"/>
    </row>
    <row r="26" spans="1:13" ht="19.5" customHeight="1">
      <c r="A26" s="842"/>
      <c r="B26" s="209" t="s">
        <v>181</v>
      </c>
      <c r="C26" s="210"/>
      <c r="D26" s="214"/>
      <c r="E26" s="215"/>
      <c r="F26" s="215"/>
      <c r="G26" s="215"/>
      <c r="H26" s="215"/>
      <c r="I26" s="215"/>
      <c r="J26" s="215"/>
      <c r="K26" s="215"/>
      <c r="L26" s="215"/>
      <c r="M26" s="216"/>
    </row>
    <row r="27" spans="1:13" ht="19.5" customHeight="1" thickBot="1">
      <c r="A27" s="843"/>
      <c r="B27" s="217" t="s">
        <v>182</v>
      </c>
      <c r="C27" s="217"/>
      <c r="D27" s="218">
        <f t="shared" ref="D27:M27" si="6">D25+D26</f>
        <v>0</v>
      </c>
      <c r="E27" s="219">
        <f t="shared" si="6"/>
        <v>0</v>
      </c>
      <c r="F27" s="219">
        <f t="shared" si="6"/>
        <v>0</v>
      </c>
      <c r="G27" s="219">
        <f t="shared" si="6"/>
        <v>0</v>
      </c>
      <c r="H27" s="219">
        <f t="shared" si="6"/>
        <v>0</v>
      </c>
      <c r="I27" s="219">
        <f t="shared" si="6"/>
        <v>0</v>
      </c>
      <c r="J27" s="219">
        <f t="shared" si="6"/>
        <v>0</v>
      </c>
      <c r="K27" s="219">
        <f t="shared" si="6"/>
        <v>0</v>
      </c>
      <c r="L27" s="219">
        <f t="shared" si="6"/>
        <v>0</v>
      </c>
      <c r="M27" s="220">
        <f t="shared" si="6"/>
        <v>0</v>
      </c>
    </row>
    <row r="28" spans="1:13" ht="19.5" customHeight="1" thickTop="1" thickBot="1">
      <c r="A28" s="221" t="s">
        <v>183</v>
      </c>
      <c r="B28" s="222"/>
      <c r="C28" s="223"/>
      <c r="D28" s="224">
        <f>D18+D21+D24</f>
        <v>0</v>
      </c>
      <c r="E28" s="225">
        <f t="shared" ref="E28:M28" si="7">E18+E21+E24</f>
        <v>0</v>
      </c>
      <c r="F28" s="225">
        <f t="shared" si="7"/>
        <v>0</v>
      </c>
      <c r="G28" s="225">
        <f t="shared" si="7"/>
        <v>0</v>
      </c>
      <c r="H28" s="225">
        <f t="shared" si="7"/>
        <v>0</v>
      </c>
      <c r="I28" s="225">
        <f t="shared" si="7"/>
        <v>0</v>
      </c>
      <c r="J28" s="225">
        <f t="shared" si="7"/>
        <v>0</v>
      </c>
      <c r="K28" s="225">
        <f t="shared" si="7"/>
        <v>0</v>
      </c>
      <c r="L28" s="225">
        <f t="shared" si="7"/>
        <v>0</v>
      </c>
      <c r="M28" s="226">
        <f t="shared" si="7"/>
        <v>0</v>
      </c>
    </row>
    <row r="29" spans="1:13" ht="19.5" customHeight="1" thickTop="1" thickBot="1">
      <c r="A29" s="227" t="s">
        <v>184</v>
      </c>
      <c r="B29" s="228"/>
      <c r="C29" s="229"/>
      <c r="D29" s="230">
        <f>D28</f>
        <v>0</v>
      </c>
      <c r="E29" s="231">
        <f t="shared" ref="E29:M29" si="8">E28+D29</f>
        <v>0</v>
      </c>
      <c r="F29" s="231">
        <f t="shared" si="8"/>
        <v>0</v>
      </c>
      <c r="G29" s="231">
        <f t="shared" si="8"/>
        <v>0</v>
      </c>
      <c r="H29" s="231">
        <f t="shared" si="8"/>
        <v>0</v>
      </c>
      <c r="I29" s="231">
        <f t="shared" si="8"/>
        <v>0</v>
      </c>
      <c r="J29" s="231">
        <f t="shared" si="8"/>
        <v>0</v>
      </c>
      <c r="K29" s="231">
        <f t="shared" si="8"/>
        <v>0</v>
      </c>
      <c r="L29" s="231">
        <f t="shared" si="8"/>
        <v>0</v>
      </c>
      <c r="M29" s="232">
        <f t="shared" si="8"/>
        <v>0</v>
      </c>
    </row>
    <row r="30" spans="1:13" ht="19.5" customHeight="1">
      <c r="K30" s="234"/>
      <c r="L30" s="234"/>
      <c r="M30" s="234"/>
    </row>
    <row r="31" spans="1:13" ht="19.5" customHeight="1">
      <c r="K31" s="234"/>
      <c r="L31" s="234"/>
      <c r="M31" s="234"/>
    </row>
    <row r="32" spans="1:13" ht="19.5" customHeight="1">
      <c r="B32" s="235"/>
      <c r="C32" s="235"/>
      <c r="D32" s="235"/>
    </row>
    <row r="35" spans="2:2" ht="19.5" customHeight="1">
      <c r="B35" s="178"/>
    </row>
  </sheetData>
  <mergeCells count="5">
    <mergeCell ref="A1:M1"/>
    <mergeCell ref="A3:B3"/>
    <mergeCell ref="A12:C12"/>
    <mergeCell ref="A25:A27"/>
    <mergeCell ref="A2:B2"/>
  </mergeCells>
  <phoneticPr fontId="2"/>
  <printOptions horizontalCentered="1"/>
  <pageMargins left="0.74803149606299213" right="0.74803149606299213" top="0.98425196850393704" bottom="0.98425196850393704" header="0.51181102362204722" footer="0.51181102362204722"/>
  <pageSetup paperSize="9" scale="8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N34"/>
  <sheetViews>
    <sheetView view="pageBreakPreview" zoomScaleNormal="100" zoomScaleSheetLayoutView="100" workbookViewId="0"/>
  </sheetViews>
  <sheetFormatPr defaultRowHeight="13.5"/>
  <cols>
    <col min="1" max="1" width="3.5" style="393" customWidth="1"/>
    <col min="2" max="11" width="10" style="393" customWidth="1"/>
    <col min="12" max="14" width="10.5" style="393" customWidth="1"/>
    <col min="15" max="16384" width="9" style="393"/>
  </cols>
  <sheetData>
    <row r="2" spans="1:14" ht="16.5">
      <c r="A2" s="391"/>
      <c r="B2" s="450" t="s">
        <v>105</v>
      </c>
      <c r="C2" s="450"/>
      <c r="D2" s="450"/>
      <c r="E2" s="450"/>
      <c r="F2" s="450"/>
      <c r="G2" s="450"/>
      <c r="H2" s="450"/>
      <c r="I2" s="450"/>
      <c r="J2" s="450"/>
      <c r="K2" s="450"/>
      <c r="L2" s="450"/>
      <c r="M2" s="450"/>
      <c r="N2" s="450"/>
    </row>
    <row r="3" spans="1:14" ht="14.25" thickBot="1">
      <c r="A3" s="391"/>
      <c r="B3" s="391"/>
      <c r="C3" s="391"/>
      <c r="D3" s="391"/>
      <c r="E3" s="391"/>
      <c r="F3" s="391"/>
      <c r="G3" s="391"/>
      <c r="H3" s="391"/>
      <c r="I3" s="391"/>
      <c r="J3" s="391"/>
      <c r="K3" s="391"/>
      <c r="L3" s="391"/>
      <c r="M3" s="391"/>
      <c r="N3" s="391"/>
    </row>
    <row r="4" spans="1:14" ht="15" customHeight="1">
      <c r="A4" s="391"/>
      <c r="B4" s="845" t="s">
        <v>100</v>
      </c>
      <c r="C4" s="846"/>
      <c r="D4" s="847"/>
      <c r="E4" s="848"/>
      <c r="F4" s="136" t="s">
        <v>101</v>
      </c>
      <c r="G4" s="847" t="str">
        <f>'様式１－１'!D13&amp;""</f>
        <v/>
      </c>
      <c r="H4" s="848"/>
      <c r="I4" s="368" t="s">
        <v>102</v>
      </c>
      <c r="J4" s="847" t="str">
        <f>申込書!R39&amp;""</f>
        <v/>
      </c>
      <c r="K4" s="848"/>
      <c r="L4" s="365" t="s">
        <v>5</v>
      </c>
      <c r="M4" s="849" t="s">
        <v>426</v>
      </c>
      <c r="N4" s="850"/>
    </row>
    <row r="5" spans="1:14" ht="15" customHeight="1">
      <c r="A5" s="391"/>
      <c r="B5" s="858" t="s">
        <v>107</v>
      </c>
      <c r="C5" s="861" t="s">
        <v>106</v>
      </c>
      <c r="D5" s="853" t="s">
        <v>103</v>
      </c>
      <c r="E5" s="853" t="s">
        <v>104</v>
      </c>
      <c r="F5" s="853" t="s">
        <v>27</v>
      </c>
      <c r="G5" s="864" t="s">
        <v>108</v>
      </c>
      <c r="H5" s="865"/>
      <c r="I5" s="865"/>
      <c r="J5" s="865"/>
      <c r="K5" s="865"/>
      <c r="L5" s="865"/>
      <c r="M5" s="865"/>
      <c r="N5" s="866"/>
    </row>
    <row r="6" spans="1:14" ht="15" customHeight="1">
      <c r="A6" s="391"/>
      <c r="B6" s="859"/>
      <c r="C6" s="862"/>
      <c r="D6" s="854"/>
      <c r="E6" s="854"/>
      <c r="F6" s="854"/>
      <c r="G6" s="867"/>
      <c r="H6" s="868"/>
      <c r="I6" s="868"/>
      <c r="J6" s="868"/>
      <c r="K6" s="868"/>
      <c r="L6" s="868"/>
      <c r="M6" s="868"/>
      <c r="N6" s="869"/>
    </row>
    <row r="7" spans="1:14" ht="15" customHeight="1" thickBot="1">
      <c r="A7" s="391"/>
      <c r="B7" s="860"/>
      <c r="C7" s="863"/>
      <c r="D7" s="855"/>
      <c r="E7" s="855"/>
      <c r="F7" s="855"/>
      <c r="G7" s="870"/>
      <c r="H7" s="871"/>
      <c r="I7" s="871"/>
      <c r="J7" s="871"/>
      <c r="K7" s="871"/>
      <c r="L7" s="871"/>
      <c r="M7" s="871"/>
      <c r="N7" s="872"/>
    </row>
    <row r="8" spans="1:14" ht="15" customHeight="1" thickTop="1">
      <c r="A8" s="391"/>
      <c r="B8" s="137">
        <v>1</v>
      </c>
      <c r="C8" s="138" t="s">
        <v>28</v>
      </c>
      <c r="D8" s="139"/>
      <c r="E8" s="140"/>
      <c r="F8" s="141"/>
      <c r="G8" s="142"/>
      <c r="H8" s="143"/>
      <c r="I8" s="144"/>
      <c r="J8" s="145"/>
      <c r="K8" s="142"/>
      <c r="L8" s="142"/>
      <c r="M8" s="142"/>
      <c r="N8" s="146"/>
    </row>
    <row r="9" spans="1:14" ht="15" customHeight="1">
      <c r="A9" s="391"/>
      <c r="B9" s="147">
        <v>2</v>
      </c>
      <c r="C9" s="138" t="s">
        <v>28</v>
      </c>
      <c r="D9" s="148"/>
      <c r="E9" s="149"/>
      <c r="F9" s="150"/>
      <c r="G9" s="151"/>
      <c r="H9" s="152"/>
      <c r="I9" s="153"/>
      <c r="J9" s="154"/>
      <c r="K9" s="151"/>
      <c r="L9" s="151"/>
      <c r="M9" s="151"/>
      <c r="N9" s="155"/>
    </row>
    <row r="10" spans="1:14" ht="15" customHeight="1">
      <c r="A10" s="391"/>
      <c r="B10" s="147">
        <v>3</v>
      </c>
      <c r="C10" s="138" t="s">
        <v>28</v>
      </c>
      <c r="D10" s="148"/>
      <c r="E10" s="156"/>
      <c r="F10" s="150"/>
      <c r="G10" s="151"/>
      <c r="H10" s="152"/>
      <c r="I10" s="153"/>
      <c r="J10" s="154"/>
      <c r="K10" s="151"/>
      <c r="L10" s="151"/>
      <c r="M10" s="151"/>
      <c r="N10" s="155"/>
    </row>
    <row r="11" spans="1:14" ht="15" customHeight="1">
      <c r="A11" s="391"/>
      <c r="B11" s="147">
        <v>4</v>
      </c>
      <c r="C11" s="138" t="s">
        <v>28</v>
      </c>
      <c r="D11" s="148"/>
      <c r="E11" s="156"/>
      <c r="F11" s="150"/>
      <c r="G11" s="151"/>
      <c r="H11" s="152"/>
      <c r="I11" s="153"/>
      <c r="J11" s="154"/>
      <c r="K11" s="151"/>
      <c r="L11" s="151"/>
      <c r="M11" s="151"/>
      <c r="N11" s="155"/>
    </row>
    <row r="12" spans="1:14" ht="15" customHeight="1">
      <c r="A12" s="391"/>
      <c r="B12" s="147">
        <v>5</v>
      </c>
      <c r="C12" s="138" t="s">
        <v>28</v>
      </c>
      <c r="D12" s="148"/>
      <c r="E12" s="156"/>
      <c r="F12" s="150"/>
      <c r="G12" s="151"/>
      <c r="H12" s="152"/>
      <c r="I12" s="153"/>
      <c r="J12" s="154"/>
      <c r="K12" s="151"/>
      <c r="L12" s="151"/>
      <c r="M12" s="151"/>
      <c r="N12" s="155"/>
    </row>
    <row r="13" spans="1:14" ht="15" customHeight="1">
      <c r="A13" s="391"/>
      <c r="B13" s="147">
        <v>6</v>
      </c>
      <c r="C13" s="138" t="s">
        <v>28</v>
      </c>
      <c r="D13" s="148"/>
      <c r="E13" s="156"/>
      <c r="F13" s="150"/>
      <c r="G13" s="151"/>
      <c r="H13" s="152"/>
      <c r="I13" s="153"/>
      <c r="J13" s="154"/>
      <c r="K13" s="151"/>
      <c r="L13" s="151"/>
      <c r="M13" s="151"/>
      <c r="N13" s="155"/>
    </row>
    <row r="14" spans="1:14" ht="15" customHeight="1">
      <c r="A14" s="391"/>
      <c r="B14" s="147">
        <v>7</v>
      </c>
      <c r="C14" s="138" t="s">
        <v>28</v>
      </c>
      <c r="D14" s="148"/>
      <c r="E14" s="156"/>
      <c r="F14" s="150"/>
      <c r="G14" s="151"/>
      <c r="H14" s="152"/>
      <c r="I14" s="153"/>
      <c r="J14" s="154"/>
      <c r="K14" s="151"/>
      <c r="L14" s="151"/>
      <c r="M14" s="151"/>
      <c r="N14" s="155"/>
    </row>
    <row r="15" spans="1:14" ht="15" customHeight="1">
      <c r="A15" s="391"/>
      <c r="B15" s="147">
        <v>8</v>
      </c>
      <c r="C15" s="138" t="s">
        <v>28</v>
      </c>
      <c r="D15" s="148"/>
      <c r="E15" s="156"/>
      <c r="F15" s="150"/>
      <c r="G15" s="151"/>
      <c r="H15" s="152"/>
      <c r="I15" s="153"/>
      <c r="J15" s="154"/>
      <c r="K15" s="151"/>
      <c r="L15" s="151"/>
      <c r="M15" s="151"/>
      <c r="N15" s="155"/>
    </row>
    <row r="16" spans="1:14" ht="15" customHeight="1">
      <c r="A16" s="391"/>
      <c r="B16" s="147">
        <v>9</v>
      </c>
      <c r="C16" s="138" t="s">
        <v>28</v>
      </c>
      <c r="D16" s="148"/>
      <c r="E16" s="156"/>
      <c r="F16" s="150"/>
      <c r="G16" s="151"/>
      <c r="H16" s="152"/>
      <c r="I16" s="153"/>
      <c r="J16" s="154"/>
      <c r="K16" s="151"/>
      <c r="L16" s="151"/>
      <c r="M16" s="151"/>
      <c r="N16" s="155"/>
    </row>
    <row r="17" spans="1:14" ht="15" customHeight="1">
      <c r="A17" s="391"/>
      <c r="B17" s="137">
        <v>10</v>
      </c>
      <c r="C17" s="138" t="s">
        <v>28</v>
      </c>
      <c r="D17" s="139"/>
      <c r="E17" s="370"/>
      <c r="F17" s="157"/>
      <c r="G17" s="142"/>
      <c r="H17" s="143"/>
      <c r="I17" s="144"/>
      <c r="J17" s="145"/>
      <c r="K17" s="142"/>
      <c r="L17" s="142"/>
      <c r="M17" s="142"/>
      <c r="N17" s="146"/>
    </row>
    <row r="18" spans="1:14" ht="15" customHeight="1">
      <c r="A18" s="391"/>
      <c r="B18" s="147">
        <v>11</v>
      </c>
      <c r="C18" s="138" t="s">
        <v>28</v>
      </c>
      <c r="D18" s="148"/>
      <c r="E18" s="156"/>
      <c r="F18" s="150"/>
      <c r="G18" s="151"/>
      <c r="H18" s="152"/>
      <c r="I18" s="153"/>
      <c r="J18" s="154"/>
      <c r="K18" s="151"/>
      <c r="L18" s="151"/>
      <c r="M18" s="151"/>
      <c r="N18" s="155"/>
    </row>
    <row r="19" spans="1:14" ht="15" customHeight="1">
      <c r="A19" s="391"/>
      <c r="B19" s="147">
        <v>12</v>
      </c>
      <c r="C19" s="138" t="s">
        <v>28</v>
      </c>
      <c r="D19" s="148"/>
      <c r="E19" s="156"/>
      <c r="F19" s="150"/>
      <c r="G19" s="151"/>
      <c r="H19" s="152"/>
      <c r="I19" s="153"/>
      <c r="J19" s="154"/>
      <c r="K19" s="151"/>
      <c r="L19" s="151"/>
      <c r="M19" s="151"/>
      <c r="N19" s="155"/>
    </row>
    <row r="20" spans="1:14" ht="15" customHeight="1">
      <c r="A20" s="391"/>
      <c r="B20" s="147">
        <v>13</v>
      </c>
      <c r="C20" s="138" t="s">
        <v>28</v>
      </c>
      <c r="D20" s="148"/>
      <c r="E20" s="156"/>
      <c r="F20" s="150"/>
      <c r="G20" s="151"/>
      <c r="H20" s="152"/>
      <c r="I20" s="153"/>
      <c r="J20" s="154"/>
      <c r="K20" s="151"/>
      <c r="L20" s="151"/>
      <c r="M20" s="151"/>
      <c r="N20" s="155"/>
    </row>
    <row r="21" spans="1:14" ht="15" customHeight="1">
      <c r="A21" s="391"/>
      <c r="B21" s="147">
        <v>14</v>
      </c>
      <c r="C21" s="138" t="s">
        <v>28</v>
      </c>
      <c r="D21" s="148"/>
      <c r="E21" s="156"/>
      <c r="F21" s="150"/>
      <c r="G21" s="151"/>
      <c r="H21" s="152"/>
      <c r="I21" s="153"/>
      <c r="J21" s="154"/>
      <c r="K21" s="151"/>
      <c r="L21" s="151"/>
      <c r="M21" s="151"/>
      <c r="N21" s="155"/>
    </row>
    <row r="22" spans="1:14" ht="15" customHeight="1">
      <c r="A22" s="391"/>
      <c r="B22" s="147">
        <v>15</v>
      </c>
      <c r="C22" s="138" t="s">
        <v>28</v>
      </c>
      <c r="D22" s="148"/>
      <c r="E22" s="156"/>
      <c r="F22" s="150"/>
      <c r="G22" s="151"/>
      <c r="H22" s="152"/>
      <c r="I22" s="153"/>
      <c r="J22" s="154"/>
      <c r="K22" s="151"/>
      <c r="L22" s="151"/>
      <c r="M22" s="151"/>
      <c r="N22" s="155"/>
    </row>
    <row r="23" spans="1:14" ht="15" customHeight="1">
      <c r="A23" s="391"/>
      <c r="B23" s="147">
        <v>16</v>
      </c>
      <c r="C23" s="138" t="s">
        <v>28</v>
      </c>
      <c r="D23" s="148"/>
      <c r="E23" s="156"/>
      <c r="F23" s="150"/>
      <c r="G23" s="151"/>
      <c r="H23" s="152"/>
      <c r="I23" s="153"/>
      <c r="J23" s="154"/>
      <c r="K23" s="151"/>
      <c r="L23" s="151"/>
      <c r="M23" s="151"/>
      <c r="N23" s="155"/>
    </row>
    <row r="24" spans="1:14" ht="15" customHeight="1">
      <c r="A24" s="391"/>
      <c r="B24" s="147">
        <v>17</v>
      </c>
      <c r="C24" s="138" t="s">
        <v>28</v>
      </c>
      <c r="D24" s="148"/>
      <c r="E24" s="156"/>
      <c r="F24" s="150"/>
      <c r="G24" s="151"/>
      <c r="H24" s="152"/>
      <c r="I24" s="153"/>
      <c r="J24" s="154"/>
      <c r="K24" s="151"/>
      <c r="L24" s="151"/>
      <c r="M24" s="151"/>
      <c r="N24" s="155"/>
    </row>
    <row r="25" spans="1:14" ht="15" customHeight="1">
      <c r="A25" s="391"/>
      <c r="B25" s="147">
        <v>18</v>
      </c>
      <c r="C25" s="138" t="s">
        <v>28</v>
      </c>
      <c r="D25" s="148"/>
      <c r="E25" s="156"/>
      <c r="F25" s="150"/>
      <c r="G25" s="151"/>
      <c r="H25" s="152"/>
      <c r="I25" s="153"/>
      <c r="J25" s="154"/>
      <c r="K25" s="151"/>
      <c r="L25" s="151"/>
      <c r="M25" s="151"/>
      <c r="N25" s="155"/>
    </row>
    <row r="26" spans="1:14" ht="15" customHeight="1">
      <c r="A26" s="391"/>
      <c r="B26" s="147">
        <v>19</v>
      </c>
      <c r="C26" s="138" t="s">
        <v>28</v>
      </c>
      <c r="D26" s="148"/>
      <c r="E26" s="156"/>
      <c r="F26" s="150"/>
      <c r="G26" s="151"/>
      <c r="H26" s="152"/>
      <c r="I26" s="153"/>
      <c r="J26" s="154"/>
      <c r="K26" s="151"/>
      <c r="L26" s="151"/>
      <c r="M26" s="151"/>
      <c r="N26" s="155"/>
    </row>
    <row r="27" spans="1:14" ht="15" customHeight="1" thickBot="1">
      <c r="A27" s="391"/>
      <c r="B27" s="158">
        <v>20</v>
      </c>
      <c r="C27" s="138" t="s">
        <v>28</v>
      </c>
      <c r="D27" s="159"/>
      <c r="E27" s="160"/>
      <c r="F27" s="161"/>
      <c r="G27" s="162"/>
      <c r="H27" s="163"/>
      <c r="I27" s="164"/>
      <c r="J27" s="164"/>
      <c r="K27" s="162"/>
      <c r="L27" s="162"/>
      <c r="M27" s="162"/>
      <c r="N27" s="165"/>
    </row>
    <row r="28" spans="1:14" ht="15" customHeight="1" thickTop="1" thickBot="1">
      <c r="A28" s="391"/>
      <c r="B28" s="856" t="s">
        <v>27</v>
      </c>
      <c r="C28" s="857"/>
      <c r="D28" s="166"/>
      <c r="E28" s="167"/>
      <c r="F28" s="168"/>
      <c r="G28" s="169"/>
      <c r="H28" s="170"/>
      <c r="I28" s="171"/>
      <c r="J28" s="172"/>
      <c r="K28" s="169"/>
      <c r="L28" s="169"/>
      <c r="M28" s="169"/>
      <c r="N28" s="173"/>
    </row>
    <row r="29" spans="1:14" ht="15" customHeight="1">
      <c r="A29" s="391"/>
      <c r="B29" s="373"/>
      <c r="C29" s="373"/>
      <c r="D29" s="174"/>
      <c r="E29" s="174"/>
      <c r="F29" s="175"/>
      <c r="G29" s="373"/>
      <c r="H29" s="175"/>
      <c r="I29" s="176"/>
      <c r="J29" s="177"/>
      <c r="K29" s="373"/>
      <c r="L29" s="373"/>
      <c r="M29" s="373"/>
      <c r="N29" s="373"/>
    </row>
    <row r="30" spans="1:14" ht="15" customHeight="1">
      <c r="A30" s="391"/>
      <c r="B30" s="852" t="s">
        <v>149</v>
      </c>
      <c r="C30" s="852"/>
      <c r="D30" s="852"/>
      <c r="E30" s="852"/>
      <c r="F30" s="852"/>
      <c r="G30" s="852"/>
      <c r="H30" s="852"/>
      <c r="I30" s="852"/>
      <c r="J30" s="852"/>
      <c r="K30" s="852"/>
      <c r="L30" s="852"/>
      <c r="M30" s="852"/>
      <c r="N30" s="852"/>
    </row>
    <row r="31" spans="1:14" ht="22.5" customHeight="1">
      <c r="A31" s="391"/>
      <c r="B31" s="852"/>
      <c r="C31" s="852"/>
      <c r="D31" s="852"/>
      <c r="E31" s="852"/>
      <c r="F31" s="852"/>
      <c r="G31" s="852"/>
      <c r="H31" s="852"/>
      <c r="I31" s="852"/>
      <c r="J31" s="852"/>
      <c r="K31" s="852"/>
      <c r="L31" s="852"/>
      <c r="M31" s="852"/>
      <c r="N31" s="852"/>
    </row>
    <row r="32" spans="1:14">
      <c r="A32" s="391"/>
      <c r="B32" s="851"/>
      <c r="C32" s="851"/>
      <c r="D32" s="851"/>
      <c r="E32" s="851"/>
      <c r="F32" s="851"/>
      <c r="G32" s="391"/>
      <c r="H32" s="391"/>
      <c r="I32" s="391"/>
      <c r="J32" s="391"/>
      <c r="K32" s="391"/>
      <c r="L32" s="391"/>
      <c r="M32" s="391"/>
      <c r="N32" s="391"/>
    </row>
    <row r="33" spans="1:14">
      <c r="A33" s="391"/>
      <c r="B33" s="851"/>
      <c r="C33" s="851"/>
      <c r="D33" s="851"/>
      <c r="E33" s="851"/>
      <c r="F33" s="851"/>
      <c r="G33" s="851"/>
      <c r="H33" s="851"/>
      <c r="I33" s="851"/>
      <c r="J33" s="851"/>
      <c r="K33" s="851"/>
      <c r="L33" s="391"/>
      <c r="M33" s="391"/>
      <c r="N33" s="391"/>
    </row>
    <row r="34" spans="1:14">
      <c r="A34" s="391"/>
      <c r="B34" s="851"/>
      <c r="C34" s="851"/>
      <c r="D34" s="851"/>
      <c r="E34" s="851"/>
      <c r="F34" s="851"/>
      <c r="G34" s="851"/>
      <c r="H34" s="851"/>
      <c r="I34" s="851"/>
      <c r="J34" s="851"/>
      <c r="K34" s="851"/>
      <c r="L34" s="391"/>
      <c r="M34" s="391"/>
      <c r="N34" s="391"/>
    </row>
  </sheetData>
  <mergeCells count="17">
    <mergeCell ref="B32:F32"/>
    <mergeCell ref="B33:K33"/>
    <mergeCell ref="B34:K34"/>
    <mergeCell ref="B30:N31"/>
    <mergeCell ref="E5:E7"/>
    <mergeCell ref="F5:F7"/>
    <mergeCell ref="B28:C28"/>
    <mergeCell ref="B5:B7"/>
    <mergeCell ref="C5:C7"/>
    <mergeCell ref="D5:D7"/>
    <mergeCell ref="G5:N7"/>
    <mergeCell ref="B2:N2"/>
    <mergeCell ref="B4:C4"/>
    <mergeCell ref="D4:E4"/>
    <mergeCell ref="G4:H4"/>
    <mergeCell ref="J4:K4"/>
    <mergeCell ref="M4:N4"/>
  </mergeCells>
  <phoneticPr fontId="2"/>
  <dataValidations count="1">
    <dataValidation type="list" allowBlank="1" showInputMessage="1" showErrorMessage="1" sqref="M4:N4" xr:uid="{CE5F8F17-C608-4400-9BCC-76D272C68375}">
      <formula1>"選択してください,既借入分,新規借入分"</formula1>
    </dataValidation>
  </dataValidations>
  <printOptions horizontalCentered="1"/>
  <pageMargins left="0.74803149606299213" right="0.74803149606299213" top="0.98425196850393704" bottom="0.98425196850393704" header="0.51181102362204722" footer="0.51181102362204722"/>
  <pageSetup paperSize="9" scale="9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AI71"/>
  <sheetViews>
    <sheetView showGridLines="0" view="pageBreakPreview" zoomScaleNormal="100" zoomScaleSheetLayoutView="100" workbookViewId="0"/>
  </sheetViews>
  <sheetFormatPr defaultRowHeight="13.5"/>
  <cols>
    <col min="1" max="1" width="3" style="116" customWidth="1"/>
    <col min="2" max="2" width="10" style="116" customWidth="1"/>
    <col min="3" max="3" width="6.75" style="116" customWidth="1"/>
    <col min="4" max="12" width="3" style="116" customWidth="1"/>
    <col min="13" max="13" width="3.625" style="116" customWidth="1"/>
    <col min="14" max="14" width="3.25" style="116" customWidth="1"/>
    <col min="15" max="15" width="3.625" style="116" customWidth="1"/>
    <col min="16" max="16" width="3.5" style="116" customWidth="1"/>
    <col min="17" max="17" width="3.375" style="116" customWidth="1"/>
    <col min="18" max="19" width="3.5" style="116" customWidth="1"/>
    <col min="20" max="20" width="3.625" style="116" customWidth="1"/>
    <col min="21" max="21" width="3.5" style="116" customWidth="1"/>
    <col min="22" max="23" width="3.625" style="116" customWidth="1"/>
    <col min="24" max="24" width="3.75" style="116" customWidth="1"/>
    <col min="25" max="30" width="3.625" style="116" customWidth="1"/>
    <col min="31" max="31" width="4.375" style="116" customWidth="1"/>
    <col min="32" max="32" width="10.5" style="116" customWidth="1"/>
    <col min="33" max="34" width="9" style="116"/>
    <col min="35" max="35" width="3.375" style="116" customWidth="1"/>
    <col min="36" max="16384" width="9" style="116"/>
  </cols>
  <sheetData>
    <row r="2" spans="2:35">
      <c r="B2" s="115"/>
    </row>
    <row r="3" spans="2:35" ht="22.5" customHeight="1">
      <c r="B3" s="881" t="s">
        <v>354</v>
      </c>
      <c r="C3" s="881"/>
      <c r="D3" s="881"/>
      <c r="E3" s="881"/>
      <c r="F3" s="881"/>
      <c r="G3" s="881"/>
      <c r="H3" s="881"/>
      <c r="I3" s="881"/>
      <c r="J3" s="881"/>
      <c r="K3" s="881"/>
      <c r="L3" s="881"/>
      <c r="M3" s="881"/>
      <c r="N3" s="881"/>
      <c r="O3" s="881"/>
      <c r="P3" s="881"/>
      <c r="Q3" s="881"/>
      <c r="R3" s="881"/>
      <c r="S3" s="881"/>
      <c r="T3" s="881"/>
      <c r="U3" s="881"/>
      <c r="V3" s="881"/>
      <c r="W3" s="881"/>
      <c r="X3" s="881"/>
      <c r="Y3" s="881"/>
      <c r="Z3" s="881"/>
      <c r="AA3" s="881"/>
      <c r="AB3" s="881"/>
      <c r="AC3" s="881"/>
      <c r="AD3" s="881"/>
      <c r="AE3" s="881"/>
      <c r="AF3" s="881"/>
      <c r="AG3" s="881"/>
      <c r="AH3" s="881"/>
    </row>
    <row r="4" spans="2:35">
      <c r="B4" s="117"/>
      <c r="W4" s="115"/>
      <c r="AH4" s="118" t="s">
        <v>393</v>
      </c>
    </row>
    <row r="5" spans="2:35">
      <c r="B5" s="117"/>
      <c r="W5" s="115"/>
      <c r="AH5" s="118"/>
    </row>
    <row r="6" spans="2:35" ht="14.25" customHeight="1">
      <c r="B6" s="115"/>
      <c r="AA6" s="115" t="s">
        <v>343</v>
      </c>
    </row>
    <row r="7" spans="2:35" ht="14.25" customHeight="1">
      <c r="B7" s="119"/>
    </row>
    <row r="8" spans="2:35" ht="18" customHeight="1">
      <c r="B8" s="457" t="s">
        <v>344</v>
      </c>
      <c r="C8" s="457" t="s">
        <v>399</v>
      </c>
      <c r="D8" s="877" t="s">
        <v>345</v>
      </c>
      <c r="E8" s="878"/>
      <c r="F8" s="878"/>
      <c r="G8" s="878"/>
      <c r="H8" s="878"/>
      <c r="I8" s="878"/>
      <c r="J8" s="879"/>
      <c r="K8" s="877" t="s">
        <v>346</v>
      </c>
      <c r="L8" s="878"/>
      <c r="M8" s="878"/>
      <c r="N8" s="878"/>
      <c r="O8" s="878"/>
      <c r="P8" s="878"/>
      <c r="Q8" s="879"/>
      <c r="R8" s="877" t="s">
        <v>347</v>
      </c>
      <c r="S8" s="878"/>
      <c r="T8" s="878"/>
      <c r="U8" s="878"/>
      <c r="V8" s="878"/>
      <c r="W8" s="878"/>
      <c r="X8" s="879"/>
      <c r="Y8" s="877" t="s">
        <v>348</v>
      </c>
      <c r="Z8" s="878"/>
      <c r="AA8" s="878"/>
      <c r="AB8" s="878"/>
      <c r="AC8" s="878"/>
      <c r="AD8" s="878"/>
      <c r="AE8" s="880"/>
      <c r="AF8" s="873" t="s">
        <v>400</v>
      </c>
      <c r="AG8" s="457" t="s">
        <v>401</v>
      </c>
      <c r="AH8" s="457" t="s">
        <v>402</v>
      </c>
      <c r="AI8" s="120"/>
    </row>
    <row r="9" spans="2:35" ht="18" customHeight="1">
      <c r="B9" s="876"/>
      <c r="C9" s="876"/>
      <c r="D9" s="33">
        <v>1</v>
      </c>
      <c r="E9" s="33">
        <v>2</v>
      </c>
      <c r="F9" s="33">
        <v>3</v>
      </c>
      <c r="G9" s="33">
        <v>4</v>
      </c>
      <c r="H9" s="33">
        <v>5</v>
      </c>
      <c r="I9" s="33">
        <v>6</v>
      </c>
      <c r="J9" s="33">
        <v>7</v>
      </c>
      <c r="K9" s="33">
        <v>8</v>
      </c>
      <c r="L9" s="33">
        <v>9</v>
      </c>
      <c r="M9" s="33">
        <v>10</v>
      </c>
      <c r="N9" s="33">
        <v>11</v>
      </c>
      <c r="O9" s="33">
        <v>12</v>
      </c>
      <c r="P9" s="33">
        <v>13</v>
      </c>
      <c r="Q9" s="33">
        <v>14</v>
      </c>
      <c r="R9" s="33">
        <v>15</v>
      </c>
      <c r="S9" s="33">
        <v>16</v>
      </c>
      <c r="T9" s="33">
        <v>17</v>
      </c>
      <c r="U9" s="33">
        <v>18</v>
      </c>
      <c r="V9" s="33">
        <v>19</v>
      </c>
      <c r="W9" s="33">
        <v>20</v>
      </c>
      <c r="X9" s="33">
        <v>21</v>
      </c>
      <c r="Y9" s="33">
        <v>22</v>
      </c>
      <c r="Z9" s="33">
        <v>23</v>
      </c>
      <c r="AA9" s="33">
        <v>24</v>
      </c>
      <c r="AB9" s="33">
        <v>25</v>
      </c>
      <c r="AC9" s="33">
        <v>26</v>
      </c>
      <c r="AD9" s="33">
        <v>27</v>
      </c>
      <c r="AE9" s="377">
        <v>28</v>
      </c>
      <c r="AF9" s="874"/>
      <c r="AG9" s="875"/>
      <c r="AH9" s="875"/>
      <c r="AI9" s="120"/>
    </row>
    <row r="10" spans="2:35" ht="18" customHeight="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2"/>
      <c r="AF10" s="123"/>
      <c r="AG10" s="121"/>
      <c r="AH10" s="121"/>
      <c r="AI10" s="124"/>
    </row>
    <row r="11" spans="2:35" ht="18" customHeight="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c r="AF11" s="123"/>
      <c r="AG11" s="121"/>
      <c r="AH11" s="121"/>
      <c r="AI11" s="124"/>
    </row>
    <row r="12" spans="2:35" ht="18" customHeight="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2"/>
      <c r="AF12" s="123"/>
      <c r="AG12" s="121"/>
      <c r="AH12" s="121"/>
      <c r="AI12" s="124"/>
    </row>
    <row r="13" spans="2:35" ht="18" customHeight="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2"/>
      <c r="AF13" s="123"/>
      <c r="AG13" s="121"/>
      <c r="AH13" s="121"/>
      <c r="AI13" s="124"/>
    </row>
    <row r="14" spans="2:35" ht="18" customHeight="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2"/>
      <c r="AF14" s="123"/>
      <c r="AG14" s="121"/>
      <c r="AH14" s="121"/>
      <c r="AI14" s="124"/>
    </row>
    <row r="15" spans="2:35" ht="18" customHeight="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2"/>
      <c r="AF15" s="123"/>
      <c r="AG15" s="121"/>
      <c r="AH15" s="121"/>
      <c r="AI15" s="124"/>
    </row>
    <row r="16" spans="2:35" ht="18" customHeight="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2"/>
      <c r="AF16" s="123"/>
      <c r="AG16" s="121"/>
      <c r="AH16" s="121"/>
      <c r="AI16" s="124"/>
    </row>
    <row r="17" spans="2:35" ht="18" customHeight="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2"/>
      <c r="AF17" s="123"/>
      <c r="AG17" s="121"/>
      <c r="AH17" s="121"/>
      <c r="AI17" s="124"/>
    </row>
    <row r="18" spans="2:35" ht="18" customHeight="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2"/>
      <c r="AF18" s="123"/>
      <c r="AG18" s="121"/>
      <c r="AH18" s="121"/>
      <c r="AI18" s="124"/>
    </row>
    <row r="19" spans="2:35" ht="18" customHeight="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2"/>
      <c r="AF19" s="123"/>
      <c r="AG19" s="121"/>
      <c r="AH19" s="121"/>
      <c r="AI19" s="124"/>
    </row>
    <row r="20" spans="2:35" ht="14.25" customHeight="1">
      <c r="B20" s="119"/>
    </row>
    <row r="21" spans="2:35" ht="18" customHeight="1">
      <c r="B21" s="457" t="s">
        <v>344</v>
      </c>
      <c r="C21" s="457" t="s">
        <v>399</v>
      </c>
      <c r="D21" s="877" t="s">
        <v>345</v>
      </c>
      <c r="E21" s="878"/>
      <c r="F21" s="878"/>
      <c r="G21" s="878"/>
      <c r="H21" s="878"/>
      <c r="I21" s="878"/>
      <c r="J21" s="879"/>
      <c r="K21" s="877" t="s">
        <v>346</v>
      </c>
      <c r="L21" s="878"/>
      <c r="M21" s="878"/>
      <c r="N21" s="878"/>
      <c r="O21" s="878"/>
      <c r="P21" s="878"/>
      <c r="Q21" s="879"/>
      <c r="R21" s="877" t="s">
        <v>347</v>
      </c>
      <c r="S21" s="878"/>
      <c r="T21" s="878"/>
      <c r="U21" s="878"/>
      <c r="V21" s="878"/>
      <c r="W21" s="878"/>
      <c r="X21" s="879"/>
      <c r="Y21" s="877" t="s">
        <v>348</v>
      </c>
      <c r="Z21" s="878"/>
      <c r="AA21" s="878"/>
      <c r="AB21" s="878"/>
      <c r="AC21" s="878"/>
      <c r="AD21" s="878"/>
      <c r="AE21" s="880"/>
      <c r="AF21" s="873" t="s">
        <v>400</v>
      </c>
      <c r="AG21" s="457" t="s">
        <v>401</v>
      </c>
      <c r="AH21" s="457" t="s">
        <v>402</v>
      </c>
      <c r="AI21" s="120"/>
    </row>
    <row r="22" spans="2:35" ht="18" customHeight="1">
      <c r="B22" s="876"/>
      <c r="C22" s="876"/>
      <c r="D22" s="33">
        <v>1</v>
      </c>
      <c r="E22" s="33">
        <v>2</v>
      </c>
      <c r="F22" s="33">
        <v>3</v>
      </c>
      <c r="G22" s="33">
        <v>4</v>
      </c>
      <c r="H22" s="33">
        <v>5</v>
      </c>
      <c r="I22" s="33">
        <v>6</v>
      </c>
      <c r="J22" s="33">
        <v>7</v>
      </c>
      <c r="K22" s="33">
        <v>8</v>
      </c>
      <c r="L22" s="33">
        <v>9</v>
      </c>
      <c r="M22" s="33">
        <v>10</v>
      </c>
      <c r="N22" s="33">
        <v>11</v>
      </c>
      <c r="O22" s="33">
        <v>12</v>
      </c>
      <c r="P22" s="33">
        <v>13</v>
      </c>
      <c r="Q22" s="33">
        <v>14</v>
      </c>
      <c r="R22" s="33">
        <v>15</v>
      </c>
      <c r="S22" s="33">
        <v>16</v>
      </c>
      <c r="T22" s="33">
        <v>17</v>
      </c>
      <c r="U22" s="33">
        <v>18</v>
      </c>
      <c r="V22" s="33">
        <v>19</v>
      </c>
      <c r="W22" s="33">
        <v>20</v>
      </c>
      <c r="X22" s="33">
        <v>21</v>
      </c>
      <c r="Y22" s="33">
        <v>22</v>
      </c>
      <c r="Z22" s="33">
        <v>23</v>
      </c>
      <c r="AA22" s="33">
        <v>24</v>
      </c>
      <c r="AB22" s="33">
        <v>25</v>
      </c>
      <c r="AC22" s="33">
        <v>26</v>
      </c>
      <c r="AD22" s="33">
        <v>27</v>
      </c>
      <c r="AE22" s="377">
        <v>28</v>
      </c>
      <c r="AF22" s="874"/>
      <c r="AG22" s="875"/>
      <c r="AH22" s="875"/>
      <c r="AI22" s="120"/>
    </row>
    <row r="23" spans="2:35" ht="18" customHeight="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2"/>
      <c r="AF23" s="123"/>
      <c r="AG23" s="121"/>
      <c r="AH23" s="121"/>
      <c r="AI23" s="124"/>
    </row>
    <row r="24" spans="2:35" ht="18" customHeight="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2"/>
      <c r="AF24" s="123"/>
      <c r="AG24" s="121"/>
      <c r="AH24" s="121"/>
      <c r="AI24" s="124"/>
    </row>
    <row r="25" spans="2:35" ht="18" customHeight="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2"/>
      <c r="AF25" s="123"/>
      <c r="AG25" s="121"/>
      <c r="AH25" s="121"/>
      <c r="AI25" s="124"/>
    </row>
    <row r="26" spans="2:35" ht="18" customHeight="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2"/>
      <c r="AF26" s="123"/>
      <c r="AG26" s="121"/>
      <c r="AH26" s="121"/>
      <c r="AI26" s="124"/>
    </row>
    <row r="27" spans="2:35" ht="18" customHeight="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2"/>
      <c r="AF27" s="123"/>
      <c r="AG27" s="121"/>
      <c r="AH27" s="121"/>
      <c r="AI27" s="124"/>
    </row>
    <row r="28" spans="2:35" ht="18" customHeight="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2"/>
      <c r="AF28" s="123"/>
      <c r="AG28" s="121"/>
      <c r="AH28" s="121"/>
      <c r="AI28" s="124"/>
    </row>
    <row r="29" spans="2:35" ht="18" customHeight="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2"/>
      <c r="AF29" s="123"/>
      <c r="AG29" s="121"/>
      <c r="AH29" s="121"/>
      <c r="AI29" s="124"/>
    </row>
    <row r="30" spans="2:35" ht="18" customHeight="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2"/>
      <c r="AF30" s="123"/>
      <c r="AG30" s="121"/>
      <c r="AH30" s="121"/>
      <c r="AI30" s="124"/>
    </row>
    <row r="31" spans="2:35" ht="18" customHeight="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2"/>
      <c r="AF31" s="123"/>
      <c r="AG31" s="121"/>
      <c r="AH31" s="121"/>
      <c r="AI31" s="124"/>
    </row>
    <row r="32" spans="2:35" ht="18" customHeight="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2"/>
      <c r="AF32" s="123"/>
      <c r="AG32" s="121"/>
      <c r="AH32" s="121"/>
      <c r="AI32" s="124"/>
    </row>
    <row r="33" spans="2:35" ht="8.25" customHeight="1">
      <c r="B33" s="125"/>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7"/>
      <c r="AI33" s="124"/>
    </row>
    <row r="34" spans="2:35">
      <c r="B34" s="128" t="s">
        <v>349</v>
      </c>
      <c r="C34" s="129"/>
      <c r="D34" s="130"/>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31"/>
    </row>
    <row r="35" spans="2:35" ht="6" customHeight="1">
      <c r="B35" s="128"/>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31"/>
    </row>
    <row r="36" spans="2:35">
      <c r="B36" s="128" t="s">
        <v>350</v>
      </c>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31"/>
    </row>
    <row r="37" spans="2:35">
      <c r="B37" s="128" t="s">
        <v>351</v>
      </c>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31"/>
    </row>
    <row r="38" spans="2:35" ht="6.75" customHeight="1">
      <c r="B38" s="128"/>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31"/>
    </row>
    <row r="39" spans="2:35">
      <c r="B39" s="128" t="s">
        <v>352</v>
      </c>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31"/>
    </row>
    <row r="40" spans="2:35">
      <c r="B40" s="128" t="s">
        <v>351</v>
      </c>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31"/>
    </row>
    <row r="41" spans="2:35" ht="6.75" customHeight="1">
      <c r="B41" s="128"/>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31"/>
    </row>
    <row r="42" spans="2:35">
      <c r="B42" s="128" t="s">
        <v>353</v>
      </c>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31"/>
    </row>
    <row r="43" spans="2:35">
      <c r="B43" s="128" t="s">
        <v>351</v>
      </c>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31"/>
    </row>
    <row r="44" spans="2:35" ht="6" customHeight="1">
      <c r="B44" s="132"/>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4"/>
    </row>
    <row r="45" spans="2:35" ht="6" customHeight="1">
      <c r="B45" s="135"/>
      <c r="C45" s="129"/>
      <c r="D45" s="129"/>
    </row>
    <row r="46" spans="2:35">
      <c r="B46" s="6"/>
    </row>
    <row r="47" spans="2:35">
      <c r="B47" s="6"/>
    </row>
    <row r="48" spans="2:35">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sheetData>
  <mergeCells count="19">
    <mergeCell ref="B3:AH3"/>
    <mergeCell ref="Y8:AE8"/>
    <mergeCell ref="AF8:AF9"/>
    <mergeCell ref="AG8:AG9"/>
    <mergeCell ref="AH8:AH9"/>
    <mergeCell ref="B8:B9"/>
    <mergeCell ref="C8:C9"/>
    <mergeCell ref="D8:J8"/>
    <mergeCell ref="K8:Q8"/>
    <mergeCell ref="R8:X8"/>
    <mergeCell ref="AF21:AF22"/>
    <mergeCell ref="AG21:AG22"/>
    <mergeCell ref="AH21:AH22"/>
    <mergeCell ref="B21:B22"/>
    <mergeCell ref="C21:C22"/>
    <mergeCell ref="D21:J21"/>
    <mergeCell ref="K21:Q21"/>
    <mergeCell ref="R21:X21"/>
    <mergeCell ref="Y21:AE21"/>
  </mergeCells>
  <phoneticPr fontId="2"/>
  <printOptions horizontalCentered="1"/>
  <pageMargins left="0.59055118110236227" right="0" top="0.59055118110236227" bottom="0.39370078740157483" header="0.51181102362204722" footer="0.51181102362204722"/>
  <pageSetup paperSize="9" scale="83" orientation="landscape"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1"/>
  <sheetViews>
    <sheetView view="pageBreakPreview" zoomScaleNormal="100" zoomScaleSheetLayoutView="100" workbookViewId="0">
      <selection sqref="A1:O1"/>
    </sheetView>
  </sheetViews>
  <sheetFormatPr defaultRowHeight="13.5"/>
  <cols>
    <col min="1" max="1" width="4.5" style="393" customWidth="1"/>
    <col min="2" max="2" width="17.125" style="393" customWidth="1"/>
    <col min="3" max="3" width="5.625" style="393" customWidth="1"/>
    <col min="4" max="4" width="10.625" style="393" customWidth="1"/>
    <col min="5" max="5" width="7.75" style="393" customWidth="1"/>
    <col min="6" max="6" width="3.125" style="393" customWidth="1"/>
    <col min="7" max="7" width="3.875" style="393" customWidth="1"/>
    <col min="8" max="8" width="4.25" style="393" customWidth="1"/>
    <col min="9" max="9" width="10.625" style="393" customWidth="1"/>
    <col min="10" max="10" width="4.875" style="393" customWidth="1"/>
    <col min="11" max="11" width="8.875" style="393" customWidth="1"/>
    <col min="12" max="12" width="3.375" style="393" customWidth="1"/>
    <col min="13" max="13" width="7.75" style="393" customWidth="1"/>
    <col min="14" max="14" width="3.375" style="393" customWidth="1"/>
    <col min="15" max="15" width="3.625" style="393" customWidth="1"/>
    <col min="16" max="16384" width="9" style="393"/>
  </cols>
  <sheetData>
    <row r="1" spans="1:20" ht="28.5" customHeight="1" thickBot="1">
      <c r="A1" s="450" t="s">
        <v>122</v>
      </c>
      <c r="B1" s="450"/>
      <c r="C1" s="450"/>
      <c r="D1" s="450"/>
      <c r="E1" s="450"/>
      <c r="F1" s="450"/>
      <c r="G1" s="450"/>
      <c r="H1" s="450"/>
      <c r="I1" s="450"/>
      <c r="J1" s="450"/>
      <c r="K1" s="450"/>
      <c r="L1" s="450"/>
      <c r="M1" s="450"/>
      <c r="N1" s="450"/>
      <c r="O1" s="450"/>
    </row>
    <row r="2" spans="1:20">
      <c r="A2" s="894" t="s">
        <v>121</v>
      </c>
      <c r="B2" s="365" t="s">
        <v>101</v>
      </c>
      <c r="C2" s="932"/>
      <c r="D2" s="933"/>
      <c r="E2" s="933"/>
      <c r="F2" s="933"/>
      <c r="G2" s="917" t="s">
        <v>109</v>
      </c>
      <c r="H2" s="918"/>
      <c r="I2" s="849"/>
      <c r="J2" s="934"/>
      <c r="K2" s="934"/>
      <c r="L2" s="934"/>
      <c r="M2" s="934"/>
      <c r="N2" s="934"/>
      <c r="O2" s="850"/>
    </row>
    <row r="3" spans="1:20">
      <c r="A3" s="895"/>
      <c r="B3" s="387" t="s">
        <v>110</v>
      </c>
      <c r="C3" s="935"/>
      <c r="D3" s="936"/>
      <c r="E3" s="936"/>
      <c r="F3" s="937"/>
      <c r="G3" s="696" t="s">
        <v>507</v>
      </c>
      <c r="H3" s="697"/>
      <c r="I3" s="897"/>
      <c r="J3" s="898"/>
      <c r="K3" s="898"/>
      <c r="L3" s="898"/>
      <c r="M3" s="898"/>
      <c r="N3" s="898"/>
      <c r="O3" s="938"/>
    </row>
    <row r="4" spans="1:20">
      <c r="A4" s="895"/>
      <c r="B4" s="387" t="s">
        <v>31</v>
      </c>
      <c r="C4" s="897"/>
      <c r="D4" s="898"/>
      <c r="E4" s="898"/>
      <c r="F4" s="305" t="s">
        <v>120</v>
      </c>
      <c r="G4" s="696" t="s">
        <v>506</v>
      </c>
      <c r="H4" s="697"/>
      <c r="I4" s="897"/>
      <c r="J4" s="898"/>
      <c r="K4" s="379" t="s">
        <v>617</v>
      </c>
      <c r="L4" s="379"/>
      <c r="M4" s="301"/>
      <c r="N4" s="301"/>
      <c r="O4" s="302"/>
    </row>
    <row r="5" spans="1:20">
      <c r="A5" s="895"/>
      <c r="B5" s="378" t="s">
        <v>118</v>
      </c>
      <c r="C5" s="387" t="s">
        <v>34</v>
      </c>
      <c r="D5" s="882"/>
      <c r="E5" s="882"/>
      <c r="F5" s="883"/>
      <c r="G5" s="927" t="s">
        <v>32</v>
      </c>
      <c r="H5" s="928"/>
      <c r="I5" s="301"/>
      <c r="J5" s="300" t="s">
        <v>503</v>
      </c>
      <c r="K5" s="927" t="s">
        <v>504</v>
      </c>
      <c r="L5" s="928"/>
      <c r="M5" s="900"/>
      <c r="N5" s="900"/>
      <c r="O5" s="382" t="s">
        <v>502</v>
      </c>
    </row>
    <row r="6" spans="1:20">
      <c r="A6" s="895"/>
      <c r="B6" s="884" t="s">
        <v>436</v>
      </c>
      <c r="C6" s="696" t="s">
        <v>33</v>
      </c>
      <c r="D6" s="697"/>
      <c r="E6" s="899" t="s">
        <v>426</v>
      </c>
      <c r="F6" s="900"/>
      <c r="G6" s="900"/>
      <c r="H6" s="901"/>
      <c r="I6" s="899" t="s">
        <v>505</v>
      </c>
      <c r="J6" s="900"/>
      <c r="K6" s="923"/>
      <c r="L6" s="931"/>
      <c r="M6" s="929" t="s">
        <v>508</v>
      </c>
      <c r="N6" s="924"/>
      <c r="O6" s="915" t="s">
        <v>502</v>
      </c>
    </row>
    <row r="7" spans="1:20">
      <c r="A7" s="895"/>
      <c r="B7" s="885"/>
      <c r="C7" s="696" t="s">
        <v>111</v>
      </c>
      <c r="D7" s="697"/>
      <c r="E7" s="899" t="s">
        <v>426</v>
      </c>
      <c r="F7" s="900"/>
      <c r="G7" s="900"/>
      <c r="H7" s="901"/>
      <c r="I7" s="899" t="s">
        <v>505</v>
      </c>
      <c r="J7" s="901"/>
      <c r="K7" s="923"/>
      <c r="L7" s="931"/>
      <c r="M7" s="930"/>
      <c r="N7" s="926"/>
      <c r="O7" s="916"/>
    </row>
    <row r="8" spans="1:20">
      <c r="A8" s="895"/>
      <c r="B8" s="886"/>
      <c r="C8" s="696" t="s">
        <v>112</v>
      </c>
      <c r="D8" s="697"/>
      <c r="E8" s="303"/>
      <c r="F8" s="381" t="s">
        <v>113</v>
      </c>
      <c r="G8" s="696" t="s">
        <v>114</v>
      </c>
      <c r="H8" s="697"/>
      <c r="I8" s="380"/>
      <c r="J8" s="381" t="s">
        <v>113</v>
      </c>
      <c r="K8" s="696" t="s">
        <v>115</v>
      </c>
      <c r="L8" s="697"/>
      <c r="M8" s="898"/>
      <c r="N8" s="898"/>
      <c r="O8" s="304" t="s">
        <v>113</v>
      </c>
      <c r="R8" s="389"/>
      <c r="T8" s="389"/>
    </row>
    <row r="9" spans="1:20">
      <c r="A9" s="895"/>
      <c r="B9" s="884" t="s">
        <v>618</v>
      </c>
      <c r="C9" s="669" t="s">
        <v>116</v>
      </c>
      <c r="D9" s="670"/>
      <c r="E9" s="919"/>
      <c r="F9" s="920"/>
      <c r="G9" s="920"/>
      <c r="H9" s="902" t="s">
        <v>500</v>
      </c>
      <c r="I9" s="669" t="s">
        <v>117</v>
      </c>
      <c r="J9" s="670"/>
      <c r="K9" s="923"/>
      <c r="L9" s="924"/>
      <c r="M9" s="924"/>
      <c r="N9" s="924"/>
      <c r="O9" s="915" t="s">
        <v>500</v>
      </c>
    </row>
    <row r="10" spans="1:20">
      <c r="A10" s="895"/>
      <c r="B10" s="887"/>
      <c r="C10" s="692"/>
      <c r="D10" s="693"/>
      <c r="E10" s="921"/>
      <c r="F10" s="922"/>
      <c r="G10" s="922"/>
      <c r="H10" s="903"/>
      <c r="I10" s="692"/>
      <c r="J10" s="693"/>
      <c r="K10" s="925"/>
      <c r="L10" s="926"/>
      <c r="M10" s="926"/>
      <c r="N10" s="926"/>
      <c r="O10" s="916"/>
    </row>
    <row r="11" spans="1:20" ht="24" customHeight="1">
      <c r="A11" s="895"/>
      <c r="B11" s="906" t="s">
        <v>619</v>
      </c>
      <c r="C11" s="907"/>
      <c r="D11" s="908"/>
      <c r="E11" s="696" t="s">
        <v>509</v>
      </c>
      <c r="F11" s="904"/>
      <c r="G11" s="904"/>
      <c r="H11" s="904"/>
      <c r="I11" s="697"/>
      <c r="J11" s="696" t="s">
        <v>511</v>
      </c>
      <c r="K11" s="904"/>
      <c r="L11" s="697"/>
      <c r="M11" s="904" t="s">
        <v>119</v>
      </c>
      <c r="N11" s="904"/>
      <c r="O11" s="905"/>
    </row>
    <row r="12" spans="1:20">
      <c r="A12" s="895"/>
      <c r="B12" s="909"/>
      <c r="C12" s="910"/>
      <c r="D12" s="911"/>
      <c r="E12" s="888"/>
      <c r="F12" s="889"/>
      <c r="G12" s="889"/>
      <c r="H12" s="889"/>
      <c r="I12" s="890"/>
      <c r="J12" s="899"/>
      <c r="K12" s="900"/>
      <c r="L12" s="300" t="s">
        <v>501</v>
      </c>
      <c r="M12" s="898"/>
      <c r="N12" s="898"/>
      <c r="O12" s="382" t="s">
        <v>501</v>
      </c>
    </row>
    <row r="13" spans="1:20">
      <c r="A13" s="895"/>
      <c r="B13" s="909"/>
      <c r="C13" s="910"/>
      <c r="D13" s="911"/>
      <c r="E13" s="888"/>
      <c r="F13" s="889"/>
      <c r="G13" s="889"/>
      <c r="H13" s="889"/>
      <c r="I13" s="890"/>
      <c r="J13" s="899"/>
      <c r="K13" s="900"/>
      <c r="L13" s="300" t="s">
        <v>501</v>
      </c>
      <c r="M13" s="898"/>
      <c r="N13" s="898"/>
      <c r="O13" s="382" t="s">
        <v>501</v>
      </c>
    </row>
    <row r="14" spans="1:20">
      <c r="A14" s="895"/>
      <c r="B14" s="909"/>
      <c r="C14" s="910"/>
      <c r="D14" s="911"/>
      <c r="E14" s="888"/>
      <c r="F14" s="889"/>
      <c r="G14" s="889"/>
      <c r="H14" s="889"/>
      <c r="I14" s="890"/>
      <c r="J14" s="899"/>
      <c r="K14" s="900"/>
      <c r="L14" s="300" t="s">
        <v>501</v>
      </c>
      <c r="M14" s="898"/>
      <c r="N14" s="898"/>
      <c r="O14" s="382" t="s">
        <v>501</v>
      </c>
    </row>
    <row r="15" spans="1:20">
      <c r="A15" s="895"/>
      <c r="B15" s="909"/>
      <c r="C15" s="910"/>
      <c r="D15" s="911"/>
      <c r="E15" s="888"/>
      <c r="F15" s="889"/>
      <c r="G15" s="889"/>
      <c r="H15" s="889"/>
      <c r="I15" s="890"/>
      <c r="J15" s="899"/>
      <c r="K15" s="900"/>
      <c r="L15" s="300" t="s">
        <v>501</v>
      </c>
      <c r="M15" s="898"/>
      <c r="N15" s="898"/>
      <c r="O15" s="382" t="s">
        <v>501</v>
      </c>
    </row>
    <row r="16" spans="1:20">
      <c r="A16" s="895"/>
      <c r="B16" s="909"/>
      <c r="C16" s="910"/>
      <c r="D16" s="911"/>
      <c r="E16" s="888"/>
      <c r="F16" s="889"/>
      <c r="G16" s="889"/>
      <c r="H16" s="889"/>
      <c r="I16" s="890"/>
      <c r="J16" s="899"/>
      <c r="K16" s="900"/>
      <c r="L16" s="300" t="s">
        <v>501</v>
      </c>
      <c r="M16" s="898"/>
      <c r="N16" s="898"/>
      <c r="O16" s="382" t="s">
        <v>501</v>
      </c>
    </row>
    <row r="17" spans="1:15">
      <c r="A17" s="895"/>
      <c r="B17" s="909"/>
      <c r="C17" s="910"/>
      <c r="D17" s="911"/>
      <c r="E17" s="888"/>
      <c r="F17" s="889"/>
      <c r="G17" s="889"/>
      <c r="H17" s="889"/>
      <c r="I17" s="890"/>
      <c r="J17" s="899"/>
      <c r="K17" s="900"/>
      <c r="L17" s="300" t="s">
        <v>501</v>
      </c>
      <c r="M17" s="898"/>
      <c r="N17" s="898"/>
      <c r="O17" s="382" t="s">
        <v>501</v>
      </c>
    </row>
    <row r="18" spans="1:15">
      <c r="A18" s="895"/>
      <c r="B18" s="912"/>
      <c r="C18" s="913"/>
      <c r="D18" s="914"/>
      <c r="E18" s="888"/>
      <c r="F18" s="889"/>
      <c r="G18" s="889"/>
      <c r="H18" s="889"/>
      <c r="I18" s="890"/>
      <c r="J18" s="899"/>
      <c r="K18" s="900"/>
      <c r="L18" s="300" t="s">
        <v>501</v>
      </c>
      <c r="M18" s="898"/>
      <c r="N18" s="898"/>
      <c r="O18" s="382" t="s">
        <v>501</v>
      </c>
    </row>
    <row r="19" spans="1:15" ht="14.25" thickBot="1">
      <c r="A19" s="896"/>
      <c r="B19" s="891" t="s">
        <v>510</v>
      </c>
      <c r="C19" s="892"/>
      <c r="D19" s="892"/>
      <c r="E19" s="892"/>
      <c r="F19" s="892"/>
      <c r="G19" s="892"/>
      <c r="H19" s="892"/>
      <c r="I19" s="893"/>
      <c r="J19" s="939">
        <f>SUM(J12:K18)</f>
        <v>0</v>
      </c>
      <c r="K19" s="940"/>
      <c r="L19" s="306" t="s">
        <v>501</v>
      </c>
      <c r="M19" s="941">
        <f>SUM(M12:N18)</f>
        <v>0</v>
      </c>
      <c r="N19" s="941"/>
      <c r="O19" s="307" t="s">
        <v>501</v>
      </c>
    </row>
    <row r="21" spans="1:15" ht="14.25" thickBot="1"/>
    <row r="22" spans="1:15" ht="13.5" customHeight="1">
      <c r="A22" s="894" t="s">
        <v>573</v>
      </c>
      <c r="B22" s="365" t="s">
        <v>101</v>
      </c>
      <c r="C22" s="932"/>
      <c r="D22" s="933"/>
      <c r="E22" s="933"/>
      <c r="F22" s="933"/>
      <c r="G22" s="917" t="s">
        <v>109</v>
      </c>
      <c r="H22" s="918"/>
      <c r="I22" s="849"/>
      <c r="J22" s="934"/>
      <c r="K22" s="934"/>
      <c r="L22" s="934"/>
      <c r="M22" s="934"/>
      <c r="N22" s="934"/>
      <c r="O22" s="850"/>
    </row>
    <row r="23" spans="1:15">
      <c r="A23" s="895"/>
      <c r="B23" s="387" t="s">
        <v>110</v>
      </c>
      <c r="C23" s="935"/>
      <c r="D23" s="936"/>
      <c r="E23" s="936"/>
      <c r="F23" s="937"/>
      <c r="G23" s="696" t="s">
        <v>507</v>
      </c>
      <c r="H23" s="697"/>
      <c r="I23" s="897"/>
      <c r="J23" s="898"/>
      <c r="K23" s="898"/>
      <c r="L23" s="898"/>
      <c r="M23" s="898"/>
      <c r="N23" s="898"/>
      <c r="O23" s="938"/>
    </row>
    <row r="24" spans="1:15">
      <c r="A24" s="895"/>
      <c r="B24" s="387" t="s">
        <v>31</v>
      </c>
      <c r="C24" s="897"/>
      <c r="D24" s="898"/>
      <c r="E24" s="898"/>
      <c r="F24" s="305" t="s">
        <v>120</v>
      </c>
      <c r="G24" s="696" t="s">
        <v>506</v>
      </c>
      <c r="H24" s="697"/>
      <c r="I24" s="897"/>
      <c r="J24" s="898"/>
      <c r="K24" s="379" t="s">
        <v>617</v>
      </c>
      <c r="L24" s="379"/>
      <c r="M24" s="301"/>
      <c r="N24" s="301"/>
      <c r="O24" s="302"/>
    </row>
    <row r="25" spans="1:15">
      <c r="A25" s="895"/>
      <c r="B25" s="378" t="s">
        <v>118</v>
      </c>
      <c r="C25" s="387" t="s">
        <v>34</v>
      </c>
      <c r="D25" s="882"/>
      <c r="E25" s="882"/>
      <c r="F25" s="883"/>
      <c r="G25" s="927" t="s">
        <v>32</v>
      </c>
      <c r="H25" s="928"/>
      <c r="I25" s="301"/>
      <c r="J25" s="300" t="s">
        <v>503</v>
      </c>
      <c r="K25" s="927" t="s">
        <v>504</v>
      </c>
      <c r="L25" s="928"/>
      <c r="M25" s="900"/>
      <c r="N25" s="900"/>
      <c r="O25" s="382" t="s">
        <v>28</v>
      </c>
    </row>
    <row r="26" spans="1:15" ht="13.5" customHeight="1">
      <c r="A26" s="895"/>
      <c r="B26" s="884" t="s">
        <v>436</v>
      </c>
      <c r="C26" s="696" t="s">
        <v>33</v>
      </c>
      <c r="D26" s="697"/>
      <c r="E26" s="899" t="s">
        <v>426</v>
      </c>
      <c r="F26" s="900"/>
      <c r="G26" s="900"/>
      <c r="H26" s="901"/>
      <c r="I26" s="899" t="s">
        <v>505</v>
      </c>
      <c r="J26" s="900"/>
      <c r="K26" s="923"/>
      <c r="L26" s="931"/>
      <c r="M26" s="929" t="s">
        <v>508</v>
      </c>
      <c r="N26" s="924"/>
      <c r="O26" s="915" t="s">
        <v>28</v>
      </c>
    </row>
    <row r="27" spans="1:15">
      <c r="A27" s="895"/>
      <c r="B27" s="885"/>
      <c r="C27" s="696" t="s">
        <v>111</v>
      </c>
      <c r="D27" s="697"/>
      <c r="E27" s="899" t="s">
        <v>426</v>
      </c>
      <c r="F27" s="900"/>
      <c r="G27" s="900"/>
      <c r="H27" s="901"/>
      <c r="I27" s="899" t="s">
        <v>505</v>
      </c>
      <c r="J27" s="901"/>
      <c r="K27" s="923"/>
      <c r="L27" s="931"/>
      <c r="M27" s="930"/>
      <c r="N27" s="926"/>
      <c r="O27" s="916"/>
    </row>
    <row r="28" spans="1:15">
      <c r="A28" s="895"/>
      <c r="B28" s="886"/>
      <c r="C28" s="696" t="s">
        <v>112</v>
      </c>
      <c r="D28" s="697"/>
      <c r="E28" s="303"/>
      <c r="F28" s="381" t="s">
        <v>113</v>
      </c>
      <c r="G28" s="696" t="s">
        <v>114</v>
      </c>
      <c r="H28" s="697"/>
      <c r="I28" s="380"/>
      <c r="J28" s="381" t="s">
        <v>113</v>
      </c>
      <c r="K28" s="696" t="s">
        <v>115</v>
      </c>
      <c r="L28" s="697"/>
      <c r="M28" s="898"/>
      <c r="N28" s="898"/>
      <c r="O28" s="304" t="s">
        <v>113</v>
      </c>
    </row>
    <row r="29" spans="1:15" ht="13.5" customHeight="1">
      <c r="A29" s="895"/>
      <c r="B29" s="884" t="s">
        <v>618</v>
      </c>
      <c r="C29" s="669" t="s">
        <v>116</v>
      </c>
      <c r="D29" s="670"/>
      <c r="E29" s="919"/>
      <c r="F29" s="920"/>
      <c r="G29" s="920"/>
      <c r="H29" s="902" t="s">
        <v>500</v>
      </c>
      <c r="I29" s="669" t="s">
        <v>117</v>
      </c>
      <c r="J29" s="670"/>
      <c r="K29" s="923"/>
      <c r="L29" s="924"/>
      <c r="M29" s="924"/>
      <c r="N29" s="924"/>
      <c r="O29" s="915" t="s">
        <v>500</v>
      </c>
    </row>
    <row r="30" spans="1:15">
      <c r="A30" s="895"/>
      <c r="B30" s="887"/>
      <c r="C30" s="692"/>
      <c r="D30" s="693"/>
      <c r="E30" s="921"/>
      <c r="F30" s="922"/>
      <c r="G30" s="922"/>
      <c r="H30" s="903"/>
      <c r="I30" s="692"/>
      <c r="J30" s="693"/>
      <c r="K30" s="925"/>
      <c r="L30" s="926"/>
      <c r="M30" s="926"/>
      <c r="N30" s="926"/>
      <c r="O30" s="916"/>
    </row>
    <row r="31" spans="1:15" ht="13.5" customHeight="1">
      <c r="A31" s="895"/>
      <c r="B31" s="906" t="s">
        <v>619</v>
      </c>
      <c r="C31" s="907"/>
      <c r="D31" s="908"/>
      <c r="E31" s="696" t="s">
        <v>509</v>
      </c>
      <c r="F31" s="904"/>
      <c r="G31" s="904"/>
      <c r="H31" s="904"/>
      <c r="I31" s="697"/>
      <c r="J31" s="696" t="s">
        <v>511</v>
      </c>
      <c r="K31" s="904"/>
      <c r="L31" s="697"/>
      <c r="M31" s="904" t="s">
        <v>119</v>
      </c>
      <c r="N31" s="904"/>
      <c r="O31" s="905"/>
    </row>
    <row r="32" spans="1:15">
      <c r="A32" s="895"/>
      <c r="B32" s="909"/>
      <c r="C32" s="910"/>
      <c r="D32" s="911"/>
      <c r="E32" s="888"/>
      <c r="F32" s="889"/>
      <c r="G32" s="889"/>
      <c r="H32" s="889"/>
      <c r="I32" s="890"/>
      <c r="J32" s="899"/>
      <c r="K32" s="900"/>
      <c r="L32" s="300" t="s">
        <v>120</v>
      </c>
      <c r="M32" s="898"/>
      <c r="N32" s="898"/>
      <c r="O32" s="382" t="s">
        <v>120</v>
      </c>
    </row>
    <row r="33" spans="1:15">
      <c r="A33" s="895"/>
      <c r="B33" s="909"/>
      <c r="C33" s="910"/>
      <c r="D33" s="911"/>
      <c r="E33" s="888"/>
      <c r="F33" s="889"/>
      <c r="G33" s="889"/>
      <c r="H33" s="889"/>
      <c r="I33" s="890"/>
      <c r="J33" s="899"/>
      <c r="K33" s="900"/>
      <c r="L33" s="300" t="s">
        <v>120</v>
      </c>
      <c r="M33" s="898"/>
      <c r="N33" s="898"/>
      <c r="O33" s="382" t="s">
        <v>120</v>
      </c>
    </row>
    <row r="34" spans="1:15" ht="13.5" customHeight="1">
      <c r="A34" s="895"/>
      <c r="B34" s="909"/>
      <c r="C34" s="910"/>
      <c r="D34" s="911"/>
      <c r="E34" s="888"/>
      <c r="F34" s="889"/>
      <c r="G34" s="889"/>
      <c r="H34" s="889"/>
      <c r="I34" s="890"/>
      <c r="J34" s="899"/>
      <c r="K34" s="900"/>
      <c r="L34" s="300" t="s">
        <v>120</v>
      </c>
      <c r="M34" s="898"/>
      <c r="N34" s="898"/>
      <c r="O34" s="382" t="s">
        <v>120</v>
      </c>
    </row>
    <row r="35" spans="1:15">
      <c r="A35" s="895"/>
      <c r="B35" s="909"/>
      <c r="C35" s="910"/>
      <c r="D35" s="911"/>
      <c r="E35" s="888"/>
      <c r="F35" s="889"/>
      <c r="G35" s="889"/>
      <c r="H35" s="889"/>
      <c r="I35" s="890"/>
      <c r="J35" s="899"/>
      <c r="K35" s="900"/>
      <c r="L35" s="300" t="s">
        <v>120</v>
      </c>
      <c r="M35" s="898"/>
      <c r="N35" s="898"/>
      <c r="O35" s="382" t="s">
        <v>120</v>
      </c>
    </row>
    <row r="36" spans="1:15">
      <c r="A36" s="895"/>
      <c r="B36" s="909"/>
      <c r="C36" s="910"/>
      <c r="D36" s="911"/>
      <c r="E36" s="888"/>
      <c r="F36" s="889"/>
      <c r="G36" s="889"/>
      <c r="H36" s="889"/>
      <c r="I36" s="890"/>
      <c r="J36" s="899"/>
      <c r="K36" s="900"/>
      <c r="L36" s="300" t="s">
        <v>120</v>
      </c>
      <c r="M36" s="898"/>
      <c r="N36" s="898"/>
      <c r="O36" s="382" t="s">
        <v>120</v>
      </c>
    </row>
    <row r="37" spans="1:15">
      <c r="A37" s="895"/>
      <c r="B37" s="909"/>
      <c r="C37" s="910"/>
      <c r="D37" s="911"/>
      <c r="E37" s="888"/>
      <c r="F37" s="889"/>
      <c r="G37" s="889"/>
      <c r="H37" s="889"/>
      <c r="I37" s="890"/>
      <c r="J37" s="899"/>
      <c r="K37" s="900"/>
      <c r="L37" s="300" t="s">
        <v>120</v>
      </c>
      <c r="M37" s="898"/>
      <c r="N37" s="898"/>
      <c r="O37" s="382" t="s">
        <v>120</v>
      </c>
    </row>
    <row r="38" spans="1:15">
      <c r="A38" s="895"/>
      <c r="B38" s="912"/>
      <c r="C38" s="913"/>
      <c r="D38" s="914"/>
      <c r="E38" s="888"/>
      <c r="F38" s="889"/>
      <c r="G38" s="889"/>
      <c r="H38" s="889"/>
      <c r="I38" s="890"/>
      <c r="J38" s="899"/>
      <c r="K38" s="900"/>
      <c r="L38" s="300" t="s">
        <v>120</v>
      </c>
      <c r="M38" s="898"/>
      <c r="N38" s="898"/>
      <c r="O38" s="382" t="s">
        <v>120</v>
      </c>
    </row>
    <row r="39" spans="1:15" ht="14.25" thickBot="1">
      <c r="A39" s="896"/>
      <c r="B39" s="891" t="s">
        <v>510</v>
      </c>
      <c r="C39" s="892"/>
      <c r="D39" s="892"/>
      <c r="E39" s="892"/>
      <c r="F39" s="892"/>
      <c r="G39" s="892"/>
      <c r="H39" s="892"/>
      <c r="I39" s="893"/>
      <c r="J39" s="939">
        <f>SUM(J32:K38)</f>
        <v>0</v>
      </c>
      <c r="K39" s="940"/>
      <c r="L39" s="306" t="s">
        <v>120</v>
      </c>
      <c r="M39" s="941">
        <f>SUM(M32:N38)</f>
        <v>0</v>
      </c>
      <c r="N39" s="941"/>
      <c r="O39" s="307" t="s">
        <v>120</v>
      </c>
    </row>
    <row r="41" spans="1:15">
      <c r="A41" s="8"/>
      <c r="B41" s="8"/>
      <c r="C41" s="8"/>
      <c r="D41" s="8"/>
      <c r="E41" s="8"/>
      <c r="F41" s="8"/>
      <c r="G41" s="8"/>
      <c r="H41" s="8"/>
      <c r="I41" s="8"/>
      <c r="J41" s="8"/>
      <c r="K41" s="8"/>
      <c r="L41" s="8"/>
      <c r="M41" s="8"/>
      <c r="N41" s="8"/>
      <c r="O41" s="8"/>
    </row>
  </sheetData>
  <mergeCells count="131">
    <mergeCell ref="E34:I34"/>
    <mergeCell ref="J34:K34"/>
    <mergeCell ref="M34:N34"/>
    <mergeCell ref="E35:I35"/>
    <mergeCell ref="J35:K35"/>
    <mergeCell ref="I29:J30"/>
    <mergeCell ref="K29:N30"/>
    <mergeCell ref="J32:K32"/>
    <mergeCell ref="E38:I38"/>
    <mergeCell ref="J38:K38"/>
    <mergeCell ref="M38:N38"/>
    <mergeCell ref="B39:I39"/>
    <mergeCell ref="J39:K39"/>
    <mergeCell ref="M39:N39"/>
    <mergeCell ref="M35:N35"/>
    <mergeCell ref="E36:I36"/>
    <mergeCell ref="J36:K36"/>
    <mergeCell ref="M36:N36"/>
    <mergeCell ref="E37:I37"/>
    <mergeCell ref="J37:K37"/>
    <mergeCell ref="M37:N37"/>
    <mergeCell ref="A22:A39"/>
    <mergeCell ref="C22:F22"/>
    <mergeCell ref="G22:H22"/>
    <mergeCell ref="I22:O22"/>
    <mergeCell ref="C23:F23"/>
    <mergeCell ref="G23:H23"/>
    <mergeCell ref="I23:O23"/>
    <mergeCell ref="G24:H24"/>
    <mergeCell ref="D25:F25"/>
    <mergeCell ref="G25:H25"/>
    <mergeCell ref="M25:N25"/>
    <mergeCell ref="E26:H26"/>
    <mergeCell ref="I26:J26"/>
    <mergeCell ref="K26:L26"/>
    <mergeCell ref="M26:M27"/>
    <mergeCell ref="O29:O30"/>
    <mergeCell ref="B31:D38"/>
    <mergeCell ref="E31:I31"/>
    <mergeCell ref="J31:L31"/>
    <mergeCell ref="G28:H28"/>
    <mergeCell ref="K28:L28"/>
    <mergeCell ref="M28:N28"/>
    <mergeCell ref="M31:O31"/>
    <mergeCell ref="E32:I32"/>
    <mergeCell ref="M32:N32"/>
    <mergeCell ref="E33:I33"/>
    <mergeCell ref="J19:K19"/>
    <mergeCell ref="M13:N13"/>
    <mergeCell ref="M14:N14"/>
    <mergeCell ref="M15:N15"/>
    <mergeCell ref="M16:N16"/>
    <mergeCell ref="M17:N17"/>
    <mergeCell ref="O26:O27"/>
    <mergeCell ref="E27:H27"/>
    <mergeCell ref="I27:J27"/>
    <mergeCell ref="K27:L27"/>
    <mergeCell ref="M18:N18"/>
    <mergeCell ref="M19:N19"/>
    <mergeCell ref="J13:K13"/>
    <mergeCell ref="C24:E24"/>
    <mergeCell ref="I24:J24"/>
    <mergeCell ref="K25:L25"/>
    <mergeCell ref="C29:D30"/>
    <mergeCell ref="E29:G30"/>
    <mergeCell ref="H29:H30"/>
    <mergeCell ref="N26:N27"/>
    <mergeCell ref="J33:K33"/>
    <mergeCell ref="M33:N33"/>
    <mergeCell ref="G2:H2"/>
    <mergeCell ref="G3:H3"/>
    <mergeCell ref="G4:H4"/>
    <mergeCell ref="E9:G10"/>
    <mergeCell ref="G8:H8"/>
    <mergeCell ref="K9:N10"/>
    <mergeCell ref="G5:H5"/>
    <mergeCell ref="M5:N5"/>
    <mergeCell ref="M6:M7"/>
    <mergeCell ref="N6:N7"/>
    <mergeCell ref="K6:L6"/>
    <mergeCell ref="K7:L7"/>
    <mergeCell ref="C2:F2"/>
    <mergeCell ref="I2:O2"/>
    <mergeCell ref="C3:F3"/>
    <mergeCell ref="I3:O3"/>
    <mergeCell ref="K5:L5"/>
    <mergeCell ref="C4:E4"/>
    <mergeCell ref="M8:N8"/>
    <mergeCell ref="E12:I12"/>
    <mergeCell ref="E13:I13"/>
    <mergeCell ref="E14:I14"/>
    <mergeCell ref="J11:L11"/>
    <mergeCell ref="K8:L8"/>
    <mergeCell ref="E6:H6"/>
    <mergeCell ref="E7:H7"/>
    <mergeCell ref="M11:O11"/>
    <mergeCell ref="B11:D18"/>
    <mergeCell ref="E11:I11"/>
    <mergeCell ref="M12:N12"/>
    <mergeCell ref="O9:O10"/>
    <mergeCell ref="O6:O7"/>
    <mergeCell ref="J14:K14"/>
    <mergeCell ref="J15:K15"/>
    <mergeCell ref="J16:K16"/>
    <mergeCell ref="J17:K17"/>
    <mergeCell ref="J18:K18"/>
    <mergeCell ref="J12:K12"/>
    <mergeCell ref="A1:O1"/>
    <mergeCell ref="C6:D6"/>
    <mergeCell ref="D5:F5"/>
    <mergeCell ref="B6:B8"/>
    <mergeCell ref="C8:D8"/>
    <mergeCell ref="B9:B10"/>
    <mergeCell ref="B29:B30"/>
    <mergeCell ref="B26:B28"/>
    <mergeCell ref="E15:I15"/>
    <mergeCell ref="E16:I16"/>
    <mergeCell ref="E17:I17"/>
    <mergeCell ref="E18:I18"/>
    <mergeCell ref="B19:I19"/>
    <mergeCell ref="C28:D28"/>
    <mergeCell ref="C7:D7"/>
    <mergeCell ref="A2:A19"/>
    <mergeCell ref="C26:D26"/>
    <mergeCell ref="C27:D27"/>
    <mergeCell ref="I4:J4"/>
    <mergeCell ref="I6:J6"/>
    <mergeCell ref="I7:J7"/>
    <mergeCell ref="H9:H10"/>
    <mergeCell ref="I9:J10"/>
    <mergeCell ref="C9:D10"/>
  </mergeCells>
  <phoneticPr fontId="2"/>
  <dataValidations count="1">
    <dataValidation type="list" allowBlank="1" showInputMessage="1" showErrorMessage="1" sqref="E6:H7 E26:H27" xr:uid="{52FB86E1-04DD-47C7-8360-3127DEDC0FFC}">
      <formula1>"選択してください,法人所有,賃借"</formula1>
    </dataValidation>
  </dataValidations>
  <printOptions horizontalCentered="1"/>
  <pageMargins left="0.74803149606299213" right="0.74803149606299213" top="0.98425196850393704" bottom="0.98425196850393704" header="0.51181102362204722" footer="0.51181102362204722"/>
  <pageSetup paperSize="9" scale="8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0"/>
  <sheetViews>
    <sheetView view="pageBreakPreview" zoomScaleNormal="100" zoomScaleSheetLayoutView="100" workbookViewId="0">
      <selection sqref="A1:J1"/>
    </sheetView>
  </sheetViews>
  <sheetFormatPr defaultRowHeight="13.5"/>
  <cols>
    <col min="1" max="1" width="10.75" style="393" customWidth="1"/>
    <col min="2" max="2" width="18.75" style="393" customWidth="1"/>
    <col min="3" max="6" width="3.125" style="393" customWidth="1"/>
    <col min="7" max="9" width="5.625" style="393" customWidth="1"/>
    <col min="10" max="10" width="33.125" style="393" customWidth="1"/>
    <col min="11" max="16384" width="9" style="393"/>
  </cols>
  <sheetData>
    <row r="1" spans="1:10" ht="24.75" customHeight="1" thickBot="1">
      <c r="A1" s="711" t="s">
        <v>261</v>
      </c>
      <c r="B1" s="711"/>
      <c r="C1" s="711"/>
      <c r="D1" s="711"/>
      <c r="E1" s="711"/>
      <c r="F1" s="711"/>
      <c r="G1" s="711"/>
      <c r="H1" s="711"/>
      <c r="I1" s="711"/>
      <c r="J1" s="711"/>
    </row>
    <row r="2" spans="1:10" ht="27" customHeight="1">
      <c r="A2" s="945" t="s">
        <v>251</v>
      </c>
      <c r="B2" s="946"/>
      <c r="C2" s="946"/>
      <c r="D2" s="947" t="str">
        <f>申込書!R39&amp;""</f>
        <v/>
      </c>
      <c r="E2" s="947"/>
      <c r="F2" s="947"/>
      <c r="G2" s="947"/>
      <c r="H2" s="947"/>
      <c r="I2" s="947"/>
      <c r="J2" s="948"/>
    </row>
    <row r="3" spans="1:10" ht="15.75" customHeight="1">
      <c r="A3" s="109" t="s">
        <v>252</v>
      </c>
      <c r="B3" s="949" t="str">
        <f>'様式１－１'!F29&amp;""</f>
        <v/>
      </c>
      <c r="C3" s="950"/>
      <c r="D3" s="950"/>
      <c r="E3" s="950"/>
      <c r="F3" s="950"/>
      <c r="G3" s="950"/>
      <c r="H3" s="951"/>
      <c r="I3" s="457" t="s">
        <v>605</v>
      </c>
      <c r="J3" s="958" t="str">
        <f>TEXT('様式１－１'!M29&amp;"","ggge年m月dd日")</f>
        <v/>
      </c>
    </row>
    <row r="4" spans="1:10">
      <c r="A4" s="942" t="s">
        <v>603</v>
      </c>
      <c r="B4" s="952" t="str">
        <f>申込書!W40&amp;""</f>
        <v/>
      </c>
      <c r="C4" s="953"/>
      <c r="D4" s="953"/>
      <c r="E4" s="953"/>
      <c r="F4" s="953"/>
      <c r="G4" s="953"/>
      <c r="H4" s="954"/>
      <c r="I4" s="876"/>
      <c r="J4" s="959"/>
    </row>
    <row r="5" spans="1:10">
      <c r="A5" s="942"/>
      <c r="B5" s="955"/>
      <c r="C5" s="956"/>
      <c r="D5" s="956"/>
      <c r="E5" s="956"/>
      <c r="F5" s="956"/>
      <c r="G5" s="956"/>
      <c r="H5" s="957"/>
      <c r="I5" s="973"/>
      <c r="J5" s="960"/>
    </row>
    <row r="6" spans="1:10" ht="13.5" customHeight="1">
      <c r="A6" s="942" t="s">
        <v>604</v>
      </c>
      <c r="B6" s="964" t="str">
        <f>'様式１－１'!F31&amp;""</f>
        <v/>
      </c>
      <c r="C6" s="965"/>
      <c r="D6" s="965"/>
      <c r="E6" s="965"/>
      <c r="F6" s="965"/>
      <c r="G6" s="965"/>
      <c r="H6" s="966"/>
      <c r="I6" s="457" t="s">
        <v>253</v>
      </c>
      <c r="J6" s="961" t="str">
        <f>'様式１－１'!M31&amp;""</f>
        <v/>
      </c>
    </row>
    <row r="7" spans="1:10">
      <c r="A7" s="942"/>
      <c r="B7" s="967"/>
      <c r="C7" s="968"/>
      <c r="D7" s="968"/>
      <c r="E7" s="968"/>
      <c r="F7" s="968"/>
      <c r="G7" s="968"/>
      <c r="H7" s="969"/>
      <c r="I7" s="876"/>
      <c r="J7" s="962"/>
    </row>
    <row r="8" spans="1:10">
      <c r="A8" s="942"/>
      <c r="B8" s="970"/>
      <c r="C8" s="971"/>
      <c r="D8" s="971"/>
      <c r="E8" s="971"/>
      <c r="F8" s="971"/>
      <c r="G8" s="971"/>
      <c r="H8" s="972"/>
      <c r="I8" s="973"/>
      <c r="J8" s="963"/>
    </row>
    <row r="9" spans="1:10" ht="27" customHeight="1">
      <c r="A9" s="942" t="s">
        <v>254</v>
      </c>
      <c r="B9" s="943"/>
      <c r="C9" s="943"/>
      <c r="D9" s="943"/>
      <c r="E9" s="943"/>
      <c r="F9" s="943"/>
      <c r="G9" s="943"/>
      <c r="H9" s="943"/>
      <c r="I9" s="943"/>
      <c r="J9" s="944"/>
    </row>
    <row r="10" spans="1:10" ht="27" customHeight="1">
      <c r="A10" s="942" t="s">
        <v>407</v>
      </c>
      <c r="B10" s="943"/>
      <c r="C10" s="943" t="s">
        <v>255</v>
      </c>
      <c r="D10" s="943"/>
      <c r="E10" s="943"/>
      <c r="F10" s="943"/>
      <c r="G10" s="943"/>
      <c r="H10" s="943"/>
      <c r="I10" s="943"/>
      <c r="J10" s="383" t="s">
        <v>601</v>
      </c>
    </row>
    <row r="11" spans="1:10" ht="18" customHeight="1">
      <c r="A11" s="974"/>
      <c r="B11" s="975"/>
      <c r="C11" s="975"/>
      <c r="D11" s="975"/>
      <c r="E11" s="975"/>
      <c r="F11" s="975"/>
      <c r="G11" s="975"/>
      <c r="H11" s="975"/>
      <c r="I11" s="975"/>
      <c r="J11" s="110"/>
    </row>
    <row r="12" spans="1:10" ht="18" customHeight="1">
      <c r="A12" s="976"/>
      <c r="B12" s="977"/>
      <c r="C12" s="977"/>
      <c r="D12" s="977"/>
      <c r="E12" s="977"/>
      <c r="F12" s="977"/>
      <c r="G12" s="977"/>
      <c r="H12" s="977"/>
      <c r="I12" s="977"/>
      <c r="J12" s="111"/>
    </row>
    <row r="13" spans="1:10" ht="18" customHeight="1">
      <c r="A13" s="976"/>
      <c r="B13" s="977"/>
      <c r="C13" s="977"/>
      <c r="D13" s="977"/>
      <c r="E13" s="977"/>
      <c r="F13" s="977"/>
      <c r="G13" s="977"/>
      <c r="H13" s="977"/>
      <c r="I13" s="977"/>
      <c r="J13" s="111"/>
    </row>
    <row r="14" spans="1:10" ht="18" customHeight="1">
      <c r="A14" s="976"/>
      <c r="B14" s="977"/>
      <c r="C14" s="977"/>
      <c r="D14" s="977"/>
      <c r="E14" s="977"/>
      <c r="F14" s="977"/>
      <c r="G14" s="977"/>
      <c r="H14" s="977"/>
      <c r="I14" s="977"/>
      <c r="J14" s="111"/>
    </row>
    <row r="15" spans="1:10" ht="18" customHeight="1">
      <c r="A15" s="976"/>
      <c r="B15" s="977"/>
      <c r="C15" s="977"/>
      <c r="D15" s="977"/>
      <c r="E15" s="977"/>
      <c r="F15" s="977"/>
      <c r="G15" s="977"/>
      <c r="H15" s="977"/>
      <c r="I15" s="977"/>
      <c r="J15" s="111"/>
    </row>
    <row r="16" spans="1:10" ht="18" customHeight="1">
      <c r="A16" s="976"/>
      <c r="B16" s="977"/>
      <c r="C16" s="977"/>
      <c r="D16" s="977"/>
      <c r="E16" s="977"/>
      <c r="F16" s="977"/>
      <c r="G16" s="977"/>
      <c r="H16" s="977"/>
      <c r="I16" s="977"/>
      <c r="J16" s="111"/>
    </row>
    <row r="17" spans="1:10" ht="18" customHeight="1">
      <c r="A17" s="976"/>
      <c r="B17" s="977"/>
      <c r="C17" s="977"/>
      <c r="D17" s="977"/>
      <c r="E17" s="977"/>
      <c r="F17" s="977"/>
      <c r="G17" s="977"/>
      <c r="H17" s="977"/>
      <c r="I17" s="977"/>
      <c r="J17" s="111"/>
    </row>
    <row r="18" spans="1:10" ht="18" customHeight="1">
      <c r="A18" s="976"/>
      <c r="B18" s="977"/>
      <c r="C18" s="977"/>
      <c r="D18" s="977"/>
      <c r="E18" s="977"/>
      <c r="F18" s="977"/>
      <c r="G18" s="977"/>
      <c r="H18" s="977"/>
      <c r="I18" s="977"/>
      <c r="J18" s="111"/>
    </row>
    <row r="19" spans="1:10" ht="18" customHeight="1">
      <c r="A19" s="976"/>
      <c r="B19" s="977"/>
      <c r="C19" s="977"/>
      <c r="D19" s="977"/>
      <c r="E19" s="977"/>
      <c r="F19" s="977"/>
      <c r="G19" s="977"/>
      <c r="H19" s="977"/>
      <c r="I19" s="977"/>
      <c r="J19" s="111"/>
    </row>
    <row r="20" spans="1:10" ht="18" customHeight="1">
      <c r="A20" s="976"/>
      <c r="B20" s="977"/>
      <c r="C20" s="977"/>
      <c r="D20" s="977"/>
      <c r="E20" s="977"/>
      <c r="F20" s="977"/>
      <c r="G20" s="977"/>
      <c r="H20" s="977"/>
      <c r="I20" s="977"/>
      <c r="J20" s="111"/>
    </row>
    <row r="21" spans="1:10" ht="18" customHeight="1">
      <c r="A21" s="978"/>
      <c r="B21" s="979"/>
      <c r="C21" s="979"/>
      <c r="D21" s="979"/>
      <c r="E21" s="979"/>
      <c r="F21" s="979"/>
      <c r="G21" s="979"/>
      <c r="H21" s="979"/>
      <c r="I21" s="979"/>
      <c r="J21" s="112"/>
    </row>
    <row r="22" spans="1:10" ht="26.25" customHeight="1">
      <c r="A22" s="942" t="s">
        <v>602</v>
      </c>
      <c r="B22" s="943"/>
      <c r="C22" s="943"/>
      <c r="D22" s="943"/>
      <c r="E22" s="943"/>
      <c r="F22" s="943"/>
      <c r="G22" s="943"/>
      <c r="H22" s="943"/>
      <c r="I22" s="943"/>
      <c r="J22" s="944"/>
    </row>
    <row r="23" spans="1:10" ht="26.25" customHeight="1">
      <c r="A23" s="942" t="s">
        <v>256</v>
      </c>
      <c r="B23" s="943"/>
      <c r="C23" s="943"/>
      <c r="D23" s="943"/>
      <c r="E23" s="943"/>
      <c r="F23" s="943" t="s">
        <v>410</v>
      </c>
      <c r="G23" s="943"/>
      <c r="H23" s="943"/>
      <c r="I23" s="943"/>
      <c r="J23" s="944"/>
    </row>
    <row r="24" spans="1:10" ht="85.5" customHeight="1">
      <c r="A24" s="983"/>
      <c r="B24" s="984"/>
      <c r="C24" s="984"/>
      <c r="D24" s="984"/>
      <c r="E24" s="984"/>
      <c r="F24" s="984"/>
      <c r="G24" s="984"/>
      <c r="H24" s="984"/>
      <c r="I24" s="984"/>
      <c r="J24" s="985"/>
    </row>
    <row r="25" spans="1:10" ht="100.5" customHeight="1" thickBot="1">
      <c r="A25" s="986" t="s">
        <v>257</v>
      </c>
      <c r="B25" s="987"/>
      <c r="C25" s="987"/>
      <c r="D25" s="987"/>
      <c r="E25" s="987"/>
      <c r="F25" s="987"/>
      <c r="G25" s="987"/>
      <c r="H25" s="987"/>
      <c r="I25" s="987"/>
      <c r="J25" s="988"/>
    </row>
    <row r="26" spans="1:10">
      <c r="A26" s="113"/>
      <c r="B26" s="113"/>
      <c r="C26" s="113"/>
      <c r="D26" s="113"/>
      <c r="E26" s="113"/>
      <c r="F26" s="113"/>
      <c r="G26" s="113"/>
      <c r="H26" s="113"/>
      <c r="I26" s="113"/>
      <c r="J26" s="113"/>
    </row>
    <row r="27" spans="1:10">
      <c r="A27" s="980" t="s">
        <v>258</v>
      </c>
      <c r="B27" s="980"/>
      <c r="C27" s="980"/>
      <c r="D27" s="980"/>
      <c r="E27" s="980"/>
      <c r="F27" s="980"/>
      <c r="G27" s="980"/>
      <c r="H27" s="980"/>
      <c r="I27" s="980"/>
      <c r="J27" s="980"/>
    </row>
    <row r="28" spans="1:10">
      <c r="A28" s="980" t="s">
        <v>259</v>
      </c>
      <c r="B28" s="980"/>
      <c r="C28" s="980"/>
      <c r="D28" s="980"/>
      <c r="E28" s="980"/>
      <c r="F28" s="980"/>
      <c r="G28" s="980"/>
      <c r="H28" s="980"/>
      <c r="I28" s="980"/>
      <c r="J28" s="980"/>
    </row>
    <row r="29" spans="1:10" ht="15" customHeight="1">
      <c r="A29" s="981" t="s">
        <v>337</v>
      </c>
      <c r="B29" s="981"/>
      <c r="C29" s="981"/>
      <c r="D29" s="981"/>
      <c r="E29" s="981"/>
      <c r="F29" s="981"/>
      <c r="G29" s="981"/>
      <c r="H29" s="981"/>
      <c r="I29" s="981"/>
      <c r="J29" s="981"/>
    </row>
    <row r="30" spans="1:10" ht="12" customHeight="1">
      <c r="A30" s="982" t="s">
        <v>260</v>
      </c>
      <c r="B30" s="982"/>
      <c r="C30" s="982"/>
      <c r="D30" s="982"/>
      <c r="E30" s="982"/>
      <c r="F30" s="982"/>
      <c r="G30" s="982"/>
      <c r="H30" s="982"/>
      <c r="I30" s="982"/>
      <c r="J30" s="982"/>
    </row>
  </sheetData>
  <mergeCells count="47">
    <mergeCell ref="A27:J27"/>
    <mergeCell ref="A28:J28"/>
    <mergeCell ref="A29:J29"/>
    <mergeCell ref="A30:J30"/>
    <mergeCell ref="A22:J22"/>
    <mergeCell ref="A23:E23"/>
    <mergeCell ref="F23:J23"/>
    <mergeCell ref="A24:E24"/>
    <mergeCell ref="F24:J24"/>
    <mergeCell ref="A25:J25"/>
    <mergeCell ref="A19:B19"/>
    <mergeCell ref="C19:I19"/>
    <mergeCell ref="A20:B20"/>
    <mergeCell ref="C20:I20"/>
    <mergeCell ref="A21:B21"/>
    <mergeCell ref="C21:I21"/>
    <mergeCell ref="A16:B16"/>
    <mergeCell ref="C16:I16"/>
    <mergeCell ref="A17:B17"/>
    <mergeCell ref="C17:I17"/>
    <mergeCell ref="A18:B18"/>
    <mergeCell ref="C18:I18"/>
    <mergeCell ref="A13:B13"/>
    <mergeCell ref="C13:I13"/>
    <mergeCell ref="A14:B14"/>
    <mergeCell ref="C14:I14"/>
    <mergeCell ref="A15:B15"/>
    <mergeCell ref="C15:I15"/>
    <mergeCell ref="A10:B10"/>
    <mergeCell ref="C10:I10"/>
    <mergeCell ref="A11:B11"/>
    <mergeCell ref="C11:I11"/>
    <mergeCell ref="A12:B12"/>
    <mergeCell ref="C12:I12"/>
    <mergeCell ref="A9:J9"/>
    <mergeCell ref="A1:J1"/>
    <mergeCell ref="A2:C2"/>
    <mergeCell ref="D2:J2"/>
    <mergeCell ref="A4:A5"/>
    <mergeCell ref="A6:A8"/>
    <mergeCell ref="B3:H3"/>
    <mergeCell ref="B4:H5"/>
    <mergeCell ref="J3:J5"/>
    <mergeCell ref="J6:J8"/>
    <mergeCell ref="B6:H8"/>
    <mergeCell ref="I3:I5"/>
    <mergeCell ref="I6:I8"/>
  </mergeCells>
  <phoneticPr fontId="2"/>
  <printOptions horizontalCentered="1"/>
  <pageMargins left="0.78740157480314965" right="0.39370078740157483" top="0.98425196850393704" bottom="0.98425196850393704" header="0.51181102362204722" footer="0.51181102362204722"/>
  <pageSetup paperSize="9" orientation="portrait" horizont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33"/>
  <sheetViews>
    <sheetView view="pageBreakPreview" zoomScaleNormal="100" zoomScaleSheetLayoutView="100" workbookViewId="0">
      <selection sqref="A1:J1"/>
    </sheetView>
  </sheetViews>
  <sheetFormatPr defaultRowHeight="13.5"/>
  <cols>
    <col min="1" max="1" width="10.75" style="393" customWidth="1"/>
    <col min="2" max="2" width="18.75" style="393" customWidth="1"/>
    <col min="3" max="6" width="3.125" style="393" customWidth="1"/>
    <col min="7" max="9" width="5.625" style="393" customWidth="1"/>
    <col min="10" max="10" width="33.125" style="393" customWidth="1"/>
    <col min="11" max="16384" width="9" style="393"/>
  </cols>
  <sheetData>
    <row r="1" spans="1:12" s="367" customFormat="1" ht="23.25" customHeight="1" thickBot="1">
      <c r="A1" s="711" t="s">
        <v>269</v>
      </c>
      <c r="B1" s="711"/>
      <c r="C1" s="711"/>
      <c r="D1" s="711"/>
      <c r="E1" s="711"/>
      <c r="F1" s="711"/>
      <c r="G1" s="711"/>
      <c r="H1" s="711"/>
      <c r="I1" s="711"/>
      <c r="J1" s="711"/>
    </row>
    <row r="2" spans="1:12" ht="27" customHeight="1">
      <c r="A2" s="945" t="s">
        <v>262</v>
      </c>
      <c r="B2" s="946"/>
      <c r="C2" s="946"/>
      <c r="D2" s="991" t="str">
        <f>'様式１－１'!D13:H13&amp;""</f>
        <v/>
      </c>
      <c r="E2" s="991"/>
      <c r="F2" s="991"/>
      <c r="G2" s="991"/>
      <c r="H2" s="991"/>
      <c r="I2" s="991"/>
      <c r="J2" s="992"/>
      <c r="L2" s="351"/>
    </row>
    <row r="3" spans="1:12" ht="15.75" customHeight="1">
      <c r="A3" s="109" t="s">
        <v>252</v>
      </c>
      <c r="B3" s="993" t="str">
        <f>'様式１－１'!F33&amp;""</f>
        <v/>
      </c>
      <c r="C3" s="994"/>
      <c r="D3" s="994"/>
      <c r="E3" s="994"/>
      <c r="F3" s="994"/>
      <c r="G3" s="994"/>
      <c r="H3" s="995"/>
      <c r="I3" s="457" t="s">
        <v>605</v>
      </c>
      <c r="J3" s="958" t="str">
        <f>TEXT('様式１－１'!M33&amp;"","ggge年ｍ月ｄ日")</f>
        <v/>
      </c>
    </row>
    <row r="4" spans="1:12">
      <c r="A4" s="942" t="s">
        <v>603</v>
      </c>
      <c r="B4" s="964" t="str">
        <f>'様式１－１'!F34&amp;""</f>
        <v/>
      </c>
      <c r="C4" s="965"/>
      <c r="D4" s="965"/>
      <c r="E4" s="965"/>
      <c r="F4" s="965"/>
      <c r="G4" s="965"/>
      <c r="H4" s="966"/>
      <c r="I4" s="876"/>
      <c r="J4" s="959"/>
    </row>
    <row r="5" spans="1:12">
      <c r="A5" s="942"/>
      <c r="B5" s="970"/>
      <c r="C5" s="971"/>
      <c r="D5" s="971"/>
      <c r="E5" s="971"/>
      <c r="F5" s="971"/>
      <c r="G5" s="971"/>
      <c r="H5" s="972"/>
      <c r="I5" s="973"/>
      <c r="J5" s="960"/>
    </row>
    <row r="6" spans="1:12" ht="13.5" customHeight="1">
      <c r="A6" s="942" t="s">
        <v>604</v>
      </c>
      <c r="B6" s="964" t="str">
        <f>'様式１－１'!F35&amp;""</f>
        <v/>
      </c>
      <c r="C6" s="965"/>
      <c r="D6" s="965"/>
      <c r="E6" s="965"/>
      <c r="F6" s="965"/>
      <c r="G6" s="965"/>
      <c r="H6" s="966"/>
      <c r="I6" s="457" t="s">
        <v>253</v>
      </c>
      <c r="J6" s="961" t="str">
        <f>'様式１－１'!M35&amp;""</f>
        <v/>
      </c>
    </row>
    <row r="7" spans="1:12">
      <c r="A7" s="942"/>
      <c r="B7" s="967"/>
      <c r="C7" s="968"/>
      <c r="D7" s="968"/>
      <c r="E7" s="968"/>
      <c r="F7" s="968"/>
      <c r="G7" s="968"/>
      <c r="H7" s="969"/>
      <c r="I7" s="876"/>
      <c r="J7" s="962"/>
    </row>
    <row r="8" spans="1:12">
      <c r="A8" s="942"/>
      <c r="B8" s="970"/>
      <c r="C8" s="971"/>
      <c r="D8" s="971"/>
      <c r="E8" s="971"/>
      <c r="F8" s="971"/>
      <c r="G8" s="971"/>
      <c r="H8" s="972"/>
      <c r="I8" s="973"/>
      <c r="J8" s="963"/>
    </row>
    <row r="9" spans="1:12" ht="27" customHeight="1">
      <c r="A9" s="942" t="s">
        <v>254</v>
      </c>
      <c r="B9" s="943"/>
      <c r="C9" s="943"/>
      <c r="D9" s="943"/>
      <c r="E9" s="943"/>
      <c r="F9" s="943"/>
      <c r="G9" s="943"/>
      <c r="H9" s="943"/>
      <c r="I9" s="943"/>
      <c r="J9" s="944"/>
    </row>
    <row r="10" spans="1:12" ht="27" customHeight="1">
      <c r="A10" s="942" t="s">
        <v>407</v>
      </c>
      <c r="B10" s="943"/>
      <c r="C10" s="943" t="s">
        <v>255</v>
      </c>
      <c r="D10" s="943"/>
      <c r="E10" s="943"/>
      <c r="F10" s="943"/>
      <c r="G10" s="943"/>
      <c r="H10" s="943"/>
      <c r="I10" s="943"/>
      <c r="J10" s="383" t="s">
        <v>601</v>
      </c>
    </row>
    <row r="11" spans="1:12" ht="18" customHeight="1">
      <c r="A11" s="974"/>
      <c r="B11" s="975"/>
      <c r="C11" s="975"/>
      <c r="D11" s="975"/>
      <c r="E11" s="975"/>
      <c r="F11" s="975"/>
      <c r="G11" s="975"/>
      <c r="H11" s="975"/>
      <c r="I11" s="975"/>
      <c r="J11" s="110"/>
    </row>
    <row r="12" spans="1:12" ht="18" customHeight="1">
      <c r="A12" s="976"/>
      <c r="B12" s="977"/>
      <c r="C12" s="977"/>
      <c r="D12" s="977"/>
      <c r="E12" s="977"/>
      <c r="F12" s="977"/>
      <c r="G12" s="977"/>
      <c r="H12" s="977"/>
      <c r="I12" s="977"/>
      <c r="J12" s="111"/>
    </row>
    <row r="13" spans="1:12" ht="18" customHeight="1">
      <c r="A13" s="976"/>
      <c r="B13" s="977"/>
      <c r="C13" s="977"/>
      <c r="D13" s="977"/>
      <c r="E13" s="977"/>
      <c r="F13" s="977"/>
      <c r="G13" s="977"/>
      <c r="H13" s="977"/>
      <c r="I13" s="977"/>
      <c r="J13" s="111"/>
    </row>
    <row r="14" spans="1:12" ht="18" customHeight="1">
      <c r="A14" s="976"/>
      <c r="B14" s="977"/>
      <c r="C14" s="977"/>
      <c r="D14" s="977"/>
      <c r="E14" s="977"/>
      <c r="F14" s="977"/>
      <c r="G14" s="977"/>
      <c r="H14" s="977"/>
      <c r="I14" s="977"/>
      <c r="J14" s="111"/>
    </row>
    <row r="15" spans="1:12" ht="18" customHeight="1">
      <c r="A15" s="976"/>
      <c r="B15" s="977"/>
      <c r="C15" s="977"/>
      <c r="D15" s="977"/>
      <c r="E15" s="977"/>
      <c r="F15" s="977"/>
      <c r="G15" s="977"/>
      <c r="H15" s="977"/>
      <c r="I15" s="977"/>
      <c r="J15" s="111"/>
    </row>
    <row r="16" spans="1:12" ht="18" customHeight="1">
      <c r="A16" s="976"/>
      <c r="B16" s="977"/>
      <c r="C16" s="977"/>
      <c r="D16" s="977"/>
      <c r="E16" s="977"/>
      <c r="F16" s="977"/>
      <c r="G16" s="977"/>
      <c r="H16" s="977"/>
      <c r="I16" s="977"/>
      <c r="J16" s="111"/>
    </row>
    <row r="17" spans="1:10" ht="18" customHeight="1">
      <c r="A17" s="976"/>
      <c r="B17" s="977"/>
      <c r="C17" s="977"/>
      <c r="D17" s="977"/>
      <c r="E17" s="977"/>
      <c r="F17" s="977"/>
      <c r="G17" s="977"/>
      <c r="H17" s="977"/>
      <c r="I17" s="977"/>
      <c r="J17" s="111"/>
    </row>
    <row r="18" spans="1:10" ht="18" customHeight="1">
      <c r="A18" s="976"/>
      <c r="B18" s="977"/>
      <c r="C18" s="977"/>
      <c r="D18" s="977"/>
      <c r="E18" s="977"/>
      <c r="F18" s="977"/>
      <c r="G18" s="977"/>
      <c r="H18" s="977"/>
      <c r="I18" s="977"/>
      <c r="J18" s="111"/>
    </row>
    <row r="19" spans="1:10" ht="18" customHeight="1">
      <c r="A19" s="976"/>
      <c r="B19" s="977"/>
      <c r="C19" s="977"/>
      <c r="D19" s="977"/>
      <c r="E19" s="977"/>
      <c r="F19" s="977"/>
      <c r="G19" s="977"/>
      <c r="H19" s="977"/>
      <c r="I19" s="977"/>
      <c r="J19" s="111"/>
    </row>
    <row r="20" spans="1:10" ht="18" customHeight="1">
      <c r="A20" s="976"/>
      <c r="B20" s="977"/>
      <c r="C20" s="977"/>
      <c r="D20" s="977"/>
      <c r="E20" s="977"/>
      <c r="F20" s="977"/>
      <c r="G20" s="977"/>
      <c r="H20" s="977"/>
      <c r="I20" s="977"/>
      <c r="J20" s="111"/>
    </row>
    <row r="21" spans="1:10" ht="18" customHeight="1">
      <c r="A21" s="978"/>
      <c r="B21" s="979"/>
      <c r="C21" s="979"/>
      <c r="D21" s="979"/>
      <c r="E21" s="979"/>
      <c r="F21" s="979"/>
      <c r="G21" s="979"/>
      <c r="H21" s="979"/>
      <c r="I21" s="979"/>
      <c r="J21" s="112"/>
    </row>
    <row r="22" spans="1:10" ht="26.25" customHeight="1">
      <c r="A22" s="942" t="s">
        <v>602</v>
      </c>
      <c r="B22" s="943"/>
      <c r="C22" s="943"/>
      <c r="D22" s="943"/>
      <c r="E22" s="943"/>
      <c r="F22" s="943"/>
      <c r="G22" s="943"/>
      <c r="H22" s="943"/>
      <c r="I22" s="943"/>
      <c r="J22" s="944"/>
    </row>
    <row r="23" spans="1:10" ht="26.25" customHeight="1">
      <c r="A23" s="942" t="s">
        <v>256</v>
      </c>
      <c r="B23" s="943"/>
      <c r="C23" s="943"/>
      <c r="D23" s="943"/>
      <c r="E23" s="943"/>
      <c r="F23" s="943" t="s">
        <v>410</v>
      </c>
      <c r="G23" s="943"/>
      <c r="H23" s="943"/>
      <c r="I23" s="943"/>
      <c r="J23" s="944"/>
    </row>
    <row r="24" spans="1:10" ht="85.5" customHeight="1">
      <c r="A24" s="983"/>
      <c r="B24" s="984"/>
      <c r="C24" s="984"/>
      <c r="D24" s="984"/>
      <c r="E24" s="984"/>
      <c r="F24" s="989"/>
      <c r="G24" s="989"/>
      <c r="H24" s="989"/>
      <c r="I24" s="989"/>
      <c r="J24" s="990"/>
    </row>
    <row r="25" spans="1:10" ht="64.5" customHeight="1" thickBot="1">
      <c r="A25" s="986" t="s">
        <v>263</v>
      </c>
      <c r="B25" s="987"/>
      <c r="C25" s="987"/>
      <c r="D25" s="987"/>
      <c r="E25" s="987"/>
      <c r="F25" s="987"/>
      <c r="G25" s="987"/>
      <c r="H25" s="987"/>
      <c r="I25" s="987"/>
      <c r="J25" s="988"/>
    </row>
    <row r="26" spans="1:10">
      <c r="A26" s="113"/>
      <c r="B26" s="113"/>
      <c r="C26" s="113"/>
      <c r="D26" s="113"/>
      <c r="E26" s="113"/>
      <c r="F26" s="113"/>
      <c r="G26" s="113"/>
      <c r="H26" s="113"/>
      <c r="I26" s="113"/>
      <c r="J26" s="113"/>
    </row>
    <row r="27" spans="1:10">
      <c r="A27" s="980" t="s">
        <v>264</v>
      </c>
      <c r="B27" s="980"/>
      <c r="C27" s="980"/>
      <c r="D27" s="980"/>
      <c r="E27" s="980"/>
      <c r="F27" s="980"/>
      <c r="G27" s="980"/>
      <c r="H27" s="980"/>
      <c r="I27" s="980"/>
      <c r="J27" s="980"/>
    </row>
    <row r="28" spans="1:10">
      <c r="A28" s="980" t="s">
        <v>265</v>
      </c>
      <c r="B28" s="980"/>
      <c r="C28" s="980"/>
      <c r="D28" s="980"/>
      <c r="E28" s="980"/>
      <c r="F28" s="980"/>
      <c r="G28" s="980"/>
      <c r="H28" s="980"/>
      <c r="I28" s="980"/>
      <c r="J28" s="980"/>
    </row>
    <row r="29" spans="1:10">
      <c r="A29" s="980" t="s">
        <v>266</v>
      </c>
      <c r="B29" s="980"/>
      <c r="C29" s="980"/>
      <c r="D29" s="980"/>
      <c r="E29" s="980"/>
      <c r="F29" s="980"/>
      <c r="G29" s="980"/>
      <c r="H29" s="980"/>
      <c r="I29" s="980"/>
      <c r="J29" s="980"/>
    </row>
    <row r="30" spans="1:10">
      <c r="A30" s="980" t="s">
        <v>267</v>
      </c>
      <c r="B30" s="980"/>
      <c r="C30" s="980"/>
      <c r="D30" s="980"/>
      <c r="E30" s="980"/>
      <c r="F30" s="980"/>
      <c r="G30" s="980"/>
      <c r="H30" s="980"/>
      <c r="I30" s="980"/>
      <c r="J30" s="980"/>
    </row>
    <row r="31" spans="1:10">
      <c r="A31" s="980" t="s">
        <v>313</v>
      </c>
      <c r="B31" s="980"/>
      <c r="C31" s="980"/>
      <c r="D31" s="980"/>
      <c r="E31" s="980"/>
      <c r="F31" s="980"/>
      <c r="G31" s="980"/>
      <c r="H31" s="980"/>
      <c r="I31" s="980"/>
      <c r="J31" s="980"/>
    </row>
    <row r="33" spans="1:10" ht="12" customHeight="1">
      <c r="A33" s="982" t="s">
        <v>268</v>
      </c>
      <c r="B33" s="982"/>
      <c r="C33" s="982"/>
      <c r="D33" s="982"/>
      <c r="E33" s="982"/>
      <c r="F33" s="982"/>
      <c r="G33" s="982"/>
      <c r="H33" s="982"/>
      <c r="I33" s="982"/>
      <c r="J33" s="982"/>
    </row>
  </sheetData>
  <mergeCells count="49">
    <mergeCell ref="A1:J1"/>
    <mergeCell ref="A2:C2"/>
    <mergeCell ref="D2:J2"/>
    <mergeCell ref="A4:A5"/>
    <mergeCell ref="I3:I5"/>
    <mergeCell ref="J3:J5"/>
    <mergeCell ref="B3:H3"/>
    <mergeCell ref="B4:H5"/>
    <mergeCell ref="A6:A8"/>
    <mergeCell ref="I6:I8"/>
    <mergeCell ref="J6:J8"/>
    <mergeCell ref="B6:H8"/>
    <mergeCell ref="A9:J9"/>
    <mergeCell ref="A10:B10"/>
    <mergeCell ref="C10:I10"/>
    <mergeCell ref="A11:B11"/>
    <mergeCell ref="C11:I11"/>
    <mergeCell ref="A12:B12"/>
    <mergeCell ref="C12:I12"/>
    <mergeCell ref="A13:B13"/>
    <mergeCell ref="C13:I13"/>
    <mergeCell ref="A14:B14"/>
    <mergeCell ref="C14:I14"/>
    <mergeCell ref="A15:B15"/>
    <mergeCell ref="C15:I15"/>
    <mergeCell ref="A16:B16"/>
    <mergeCell ref="C16:I16"/>
    <mergeCell ref="A17:B17"/>
    <mergeCell ref="C17:I17"/>
    <mergeCell ref="A18:B18"/>
    <mergeCell ref="C18:I18"/>
    <mergeCell ref="A19:B19"/>
    <mergeCell ref="C19:I19"/>
    <mergeCell ref="A20:B20"/>
    <mergeCell ref="C20:I20"/>
    <mergeCell ref="A21:B21"/>
    <mergeCell ref="C21:I21"/>
    <mergeCell ref="A22:J22"/>
    <mergeCell ref="A23:E23"/>
    <mergeCell ref="F23:J23"/>
    <mergeCell ref="A24:E24"/>
    <mergeCell ref="F24:J24"/>
    <mergeCell ref="A25:J25"/>
    <mergeCell ref="A33:J33"/>
    <mergeCell ref="A27:J27"/>
    <mergeCell ref="A28:J28"/>
    <mergeCell ref="A29:J29"/>
    <mergeCell ref="A30:J30"/>
    <mergeCell ref="A31:J31"/>
  </mergeCells>
  <phoneticPr fontId="2"/>
  <printOptions horizontalCentered="1"/>
  <pageMargins left="0.78740157480314965" right="0.39370078740157483" top="0.98425196850393704" bottom="0.98425196850393704" header="0.51181102362204722" footer="0.51181102362204722"/>
  <pageSetup paperSize="9" orientation="portrait" horizont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B34"/>
  <sheetViews>
    <sheetView view="pageBreakPreview" zoomScaleNormal="100" zoomScaleSheetLayoutView="100" workbookViewId="0"/>
  </sheetViews>
  <sheetFormatPr defaultRowHeight="13.5"/>
  <cols>
    <col min="1" max="1" width="30" style="393" customWidth="1"/>
    <col min="2" max="2" width="46.25" style="393" customWidth="1"/>
    <col min="3" max="16384" width="9" style="393"/>
  </cols>
  <sheetData>
    <row r="2" spans="1:2" ht="16.5">
      <c r="A2" s="450" t="s">
        <v>408</v>
      </c>
      <c r="B2" s="450"/>
    </row>
    <row r="3" spans="1:2" ht="16.5">
      <c r="A3" s="369"/>
      <c r="B3" s="369"/>
    </row>
    <row r="4" spans="1:2">
      <c r="A4" s="393" t="s">
        <v>193</v>
      </c>
    </row>
    <row r="5" spans="1:2" ht="14.25" thickBot="1">
      <c r="A5" s="101"/>
      <c r="B5" s="101"/>
    </row>
    <row r="6" spans="1:2" ht="26.25" customHeight="1">
      <c r="A6" s="102" t="s">
        <v>191</v>
      </c>
      <c r="B6" s="103" t="s">
        <v>192</v>
      </c>
    </row>
    <row r="7" spans="1:2">
      <c r="A7" s="104"/>
      <c r="B7" s="105"/>
    </row>
    <row r="8" spans="1:2">
      <c r="A8" s="104"/>
      <c r="B8" s="105"/>
    </row>
    <row r="9" spans="1:2">
      <c r="A9" s="104"/>
      <c r="B9" s="105"/>
    </row>
    <row r="10" spans="1:2">
      <c r="A10" s="104"/>
      <c r="B10" s="105"/>
    </row>
    <row r="11" spans="1:2">
      <c r="A11" s="104"/>
      <c r="B11" s="105"/>
    </row>
    <row r="12" spans="1:2">
      <c r="A12" s="106"/>
      <c r="B12" s="105"/>
    </row>
    <row r="13" spans="1:2">
      <c r="A13" s="106"/>
      <c r="B13" s="105"/>
    </row>
    <row r="14" spans="1:2">
      <c r="A14" s="106"/>
      <c r="B14" s="105"/>
    </row>
    <row r="15" spans="1:2">
      <c r="A15" s="106"/>
      <c r="B15" s="105"/>
    </row>
    <row r="16" spans="1:2">
      <c r="A16" s="106"/>
      <c r="B16" s="105"/>
    </row>
    <row r="17" spans="1:2">
      <c r="A17" s="106"/>
      <c r="B17" s="105"/>
    </row>
    <row r="18" spans="1:2">
      <c r="A18" s="106"/>
      <c r="B18" s="105"/>
    </row>
    <row r="19" spans="1:2">
      <c r="A19" s="106"/>
      <c r="B19" s="105"/>
    </row>
    <row r="20" spans="1:2">
      <c r="A20" s="106"/>
      <c r="B20" s="105"/>
    </row>
    <row r="21" spans="1:2">
      <c r="A21" s="106"/>
      <c r="B21" s="105"/>
    </row>
    <row r="22" spans="1:2">
      <c r="A22" s="106"/>
      <c r="B22" s="105"/>
    </row>
    <row r="23" spans="1:2">
      <c r="A23" s="106"/>
      <c r="B23" s="105"/>
    </row>
    <row r="24" spans="1:2">
      <c r="A24" s="106"/>
      <c r="B24" s="105"/>
    </row>
    <row r="25" spans="1:2">
      <c r="A25" s="106"/>
      <c r="B25" s="105"/>
    </row>
    <row r="26" spans="1:2">
      <c r="A26" s="106"/>
      <c r="B26" s="105"/>
    </row>
    <row r="27" spans="1:2">
      <c r="A27" s="106"/>
      <c r="B27" s="105"/>
    </row>
    <row r="28" spans="1:2">
      <c r="A28" s="106"/>
      <c r="B28" s="105"/>
    </row>
    <row r="29" spans="1:2">
      <c r="A29" s="106"/>
      <c r="B29" s="105"/>
    </row>
    <row r="30" spans="1:2">
      <c r="A30" s="106"/>
      <c r="B30" s="105"/>
    </row>
    <row r="31" spans="1:2">
      <c r="A31" s="106"/>
      <c r="B31" s="105"/>
    </row>
    <row r="32" spans="1:2">
      <c r="A32" s="106"/>
      <c r="B32" s="105"/>
    </row>
    <row r="33" spans="1:2">
      <c r="A33" s="106"/>
      <c r="B33" s="105"/>
    </row>
    <row r="34" spans="1:2" ht="14.25" thickBot="1">
      <c r="A34" s="107"/>
      <c r="B34" s="108"/>
    </row>
  </sheetData>
  <mergeCells count="1">
    <mergeCell ref="A2:B2"/>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87"/>
  <sheetViews>
    <sheetView view="pageBreakPreview" zoomScaleNormal="100" zoomScaleSheetLayoutView="100" workbookViewId="0">
      <selection sqref="A1:K1"/>
    </sheetView>
  </sheetViews>
  <sheetFormatPr defaultRowHeight="13.5"/>
  <cols>
    <col min="1" max="1" width="9" style="393"/>
    <col min="2" max="3" width="6" style="393" customWidth="1"/>
    <col min="4" max="16384" width="9" style="393"/>
  </cols>
  <sheetData>
    <row r="1" spans="1:11" ht="16.5">
      <c r="A1" s="791" t="s">
        <v>276</v>
      </c>
      <c r="B1" s="791"/>
      <c r="C1" s="791"/>
      <c r="D1" s="791"/>
      <c r="E1" s="791"/>
      <c r="F1" s="791"/>
      <c r="G1" s="791"/>
      <c r="H1" s="791"/>
      <c r="I1" s="791"/>
      <c r="J1" s="791"/>
      <c r="K1" s="791"/>
    </row>
    <row r="2" spans="1:11">
      <c r="A2" s="395"/>
      <c r="B2" s="395"/>
      <c r="C2" s="395"/>
      <c r="D2" s="395"/>
      <c r="E2" s="395"/>
      <c r="F2" s="395"/>
      <c r="G2" s="395"/>
      <c r="H2" s="395"/>
      <c r="I2" s="395"/>
      <c r="J2" s="395"/>
      <c r="K2" s="395"/>
    </row>
    <row r="3" spans="1:11" ht="14.25" thickBot="1">
      <c r="A3" s="98"/>
      <c r="B3" s="98"/>
      <c r="C3" s="98"/>
      <c r="D3" s="98"/>
      <c r="E3" s="98"/>
      <c r="F3" s="98"/>
      <c r="G3" s="98"/>
      <c r="H3" s="98"/>
      <c r="I3" s="98"/>
      <c r="J3" s="98"/>
      <c r="K3" s="99" t="s">
        <v>277</v>
      </c>
    </row>
    <row r="4" spans="1:11" ht="18" customHeight="1">
      <c r="A4" s="996" t="s">
        <v>278</v>
      </c>
      <c r="B4" s="998" t="s">
        <v>279</v>
      </c>
      <c r="C4" s="770"/>
      <c r="D4" s="999" t="s">
        <v>280</v>
      </c>
      <c r="E4" s="1000"/>
      <c r="F4" s="999" t="s">
        <v>280</v>
      </c>
      <c r="G4" s="1000"/>
      <c r="H4" s="999" t="s">
        <v>280</v>
      </c>
      <c r="I4" s="1000"/>
      <c r="J4" s="1001" t="s">
        <v>281</v>
      </c>
      <c r="K4" s="1002"/>
    </row>
    <row r="5" spans="1:11" ht="18" customHeight="1">
      <c r="A5" s="997"/>
      <c r="B5" s="692"/>
      <c r="C5" s="693"/>
      <c r="D5" s="387" t="s">
        <v>282</v>
      </c>
      <c r="E5" s="387" t="s">
        <v>283</v>
      </c>
      <c r="F5" s="387" t="s">
        <v>282</v>
      </c>
      <c r="G5" s="387" t="s">
        <v>283</v>
      </c>
      <c r="H5" s="387" t="s">
        <v>282</v>
      </c>
      <c r="I5" s="387" t="s">
        <v>283</v>
      </c>
      <c r="J5" s="387" t="s">
        <v>282</v>
      </c>
      <c r="K5" s="100" t="s">
        <v>283</v>
      </c>
    </row>
    <row r="6" spans="1:11" ht="18" customHeight="1" thickBot="1">
      <c r="A6" s="1009" t="s">
        <v>284</v>
      </c>
      <c r="B6" s="1008" t="s">
        <v>317</v>
      </c>
      <c r="C6" s="1008"/>
      <c r="D6" s="87"/>
      <c r="E6" s="87"/>
      <c r="F6" s="87"/>
      <c r="G6" s="87"/>
      <c r="H6" s="87"/>
      <c r="I6" s="87"/>
      <c r="J6" s="88">
        <f>D6+F6+H6</f>
        <v>0</v>
      </c>
      <c r="K6" s="88">
        <f>E6+G6+I6</f>
        <v>0</v>
      </c>
    </row>
    <row r="7" spans="1:11" ht="18" customHeight="1" thickTop="1">
      <c r="A7" s="1010"/>
      <c r="B7" s="692" t="s">
        <v>285</v>
      </c>
      <c r="C7" s="693"/>
      <c r="D7" s="89">
        <f>D6</f>
        <v>0</v>
      </c>
      <c r="E7" s="89">
        <f t="shared" ref="E7:J7" si="0">E6</f>
        <v>0</v>
      </c>
      <c r="F7" s="89">
        <f t="shared" si="0"/>
        <v>0</v>
      </c>
      <c r="G7" s="89">
        <f t="shared" si="0"/>
        <v>0</v>
      </c>
      <c r="H7" s="89">
        <f t="shared" si="0"/>
        <v>0</v>
      </c>
      <c r="I7" s="89">
        <f t="shared" si="0"/>
        <v>0</v>
      </c>
      <c r="J7" s="89">
        <f t="shared" si="0"/>
        <v>0</v>
      </c>
      <c r="K7" s="89">
        <f>K6</f>
        <v>0</v>
      </c>
    </row>
    <row r="8" spans="1:11" ht="18" customHeight="1">
      <c r="A8" s="1003" t="s">
        <v>404</v>
      </c>
      <c r="B8" s="696" t="s">
        <v>286</v>
      </c>
      <c r="C8" s="697"/>
      <c r="D8" s="90"/>
      <c r="E8" s="90"/>
      <c r="F8" s="90"/>
      <c r="G8" s="90"/>
      <c r="H8" s="90"/>
      <c r="I8" s="90"/>
      <c r="J8" s="89">
        <f>D8+F8+H8</f>
        <v>0</v>
      </c>
      <c r="K8" s="89">
        <f>E8+G8+I8</f>
        <v>0</v>
      </c>
    </row>
    <row r="9" spans="1:11" ht="18" customHeight="1">
      <c r="A9" s="1004"/>
      <c r="B9" s="669" t="s">
        <v>287</v>
      </c>
      <c r="C9" s="670"/>
      <c r="D9" s="91"/>
      <c r="E9" s="91"/>
      <c r="F9" s="91"/>
      <c r="G9" s="91"/>
      <c r="H9" s="91"/>
      <c r="I9" s="91"/>
      <c r="J9" s="89">
        <f t="shared" ref="J9:J15" si="1">D9+F9+H9</f>
        <v>0</v>
      </c>
      <c r="K9" s="89">
        <f t="shared" ref="K9:K15" si="2">E9+G9+I9</f>
        <v>0</v>
      </c>
    </row>
    <row r="10" spans="1:11" ht="18" customHeight="1">
      <c r="A10" s="1004"/>
      <c r="B10" s="1006" t="s">
        <v>288</v>
      </c>
      <c r="C10" s="1006"/>
      <c r="D10" s="92"/>
      <c r="E10" s="92"/>
      <c r="F10" s="92"/>
      <c r="G10" s="92"/>
      <c r="H10" s="92"/>
      <c r="I10" s="92"/>
      <c r="J10" s="89">
        <f t="shared" si="1"/>
        <v>0</v>
      </c>
      <c r="K10" s="89">
        <f t="shared" si="2"/>
        <v>0</v>
      </c>
    </row>
    <row r="11" spans="1:11" ht="18" customHeight="1">
      <c r="A11" s="1004"/>
      <c r="B11" s="689" t="s">
        <v>289</v>
      </c>
      <c r="C11" s="689"/>
      <c r="D11" s="91"/>
      <c r="E11" s="91"/>
      <c r="F11" s="91"/>
      <c r="G11" s="91"/>
      <c r="H11" s="91"/>
      <c r="I11" s="91"/>
      <c r="J11" s="89">
        <f t="shared" si="1"/>
        <v>0</v>
      </c>
      <c r="K11" s="89">
        <f t="shared" si="2"/>
        <v>0</v>
      </c>
    </row>
    <row r="12" spans="1:11" ht="18" customHeight="1">
      <c r="A12" s="1004"/>
      <c r="B12" s="689" t="s">
        <v>290</v>
      </c>
      <c r="C12" s="689"/>
      <c r="D12" s="91"/>
      <c r="E12" s="91"/>
      <c r="F12" s="91"/>
      <c r="G12" s="91"/>
      <c r="H12" s="91"/>
      <c r="I12" s="91"/>
      <c r="J12" s="89">
        <f t="shared" si="1"/>
        <v>0</v>
      </c>
      <c r="K12" s="89">
        <f>E12+G12+I12</f>
        <v>0</v>
      </c>
    </row>
    <row r="13" spans="1:11" ht="18" customHeight="1">
      <c r="A13" s="1004"/>
      <c r="B13" s="689" t="s">
        <v>291</v>
      </c>
      <c r="C13" s="1007"/>
      <c r="D13" s="91"/>
      <c r="E13" s="91"/>
      <c r="F13" s="91"/>
      <c r="G13" s="91"/>
      <c r="H13" s="91"/>
      <c r="I13" s="91"/>
      <c r="J13" s="89">
        <f t="shared" si="1"/>
        <v>0</v>
      </c>
      <c r="K13" s="89">
        <f>E13+G13+I13</f>
        <v>0</v>
      </c>
    </row>
    <row r="14" spans="1:11" ht="18" customHeight="1">
      <c r="A14" s="1004"/>
      <c r="B14" s="689" t="s">
        <v>292</v>
      </c>
      <c r="C14" s="1007"/>
      <c r="D14" s="91"/>
      <c r="E14" s="91"/>
      <c r="F14" s="91"/>
      <c r="G14" s="91"/>
      <c r="H14" s="91"/>
      <c r="I14" s="91"/>
      <c r="J14" s="89">
        <f t="shared" si="1"/>
        <v>0</v>
      </c>
      <c r="K14" s="89">
        <f t="shared" si="2"/>
        <v>0</v>
      </c>
    </row>
    <row r="15" spans="1:11" ht="18" customHeight="1" thickBot="1">
      <c r="A15" s="1004"/>
      <c r="B15" s="1015"/>
      <c r="C15" s="1016"/>
      <c r="D15" s="87"/>
      <c r="E15" s="87"/>
      <c r="F15" s="87"/>
      <c r="G15" s="87"/>
      <c r="H15" s="87"/>
      <c r="I15" s="87"/>
      <c r="J15" s="88">
        <f t="shared" si="1"/>
        <v>0</v>
      </c>
      <c r="K15" s="88">
        <f t="shared" si="2"/>
        <v>0</v>
      </c>
    </row>
    <row r="16" spans="1:11" ht="18" customHeight="1" thickTop="1">
      <c r="A16" s="1005"/>
      <c r="B16" s="692" t="s">
        <v>293</v>
      </c>
      <c r="C16" s="1025"/>
      <c r="D16" s="89">
        <f>SUM(D8:D15)</f>
        <v>0</v>
      </c>
      <c r="E16" s="89">
        <f t="shared" ref="E16:K16" si="3">SUM(E8:E15)</f>
        <v>0</v>
      </c>
      <c r="F16" s="89">
        <f t="shared" si="3"/>
        <v>0</v>
      </c>
      <c r="G16" s="89">
        <f t="shared" si="3"/>
        <v>0</v>
      </c>
      <c r="H16" s="89">
        <f t="shared" si="3"/>
        <v>0</v>
      </c>
      <c r="I16" s="89">
        <f t="shared" si="3"/>
        <v>0</v>
      </c>
      <c r="J16" s="89">
        <f t="shared" si="3"/>
        <v>0</v>
      </c>
      <c r="K16" s="89">
        <f t="shared" si="3"/>
        <v>0</v>
      </c>
    </row>
    <row r="17" spans="1:11" ht="18" customHeight="1">
      <c r="A17" s="1026" t="s">
        <v>403</v>
      </c>
      <c r="B17" s="689" t="s">
        <v>294</v>
      </c>
      <c r="C17" s="689"/>
      <c r="D17" s="91"/>
      <c r="E17" s="91"/>
      <c r="F17" s="91"/>
      <c r="G17" s="91"/>
      <c r="H17" s="91"/>
      <c r="I17" s="91"/>
      <c r="J17" s="93">
        <f>D17+F17+H17</f>
        <v>0</v>
      </c>
      <c r="K17" s="93">
        <f>E17+G17+I17</f>
        <v>0</v>
      </c>
    </row>
    <row r="18" spans="1:11" ht="18" customHeight="1">
      <c r="A18" s="1027"/>
      <c r="B18" s="1006" t="s">
        <v>295</v>
      </c>
      <c r="C18" s="1006"/>
      <c r="D18" s="92"/>
      <c r="E18" s="92"/>
      <c r="F18" s="92"/>
      <c r="G18" s="92"/>
      <c r="H18" s="92"/>
      <c r="I18" s="92"/>
      <c r="J18" s="93">
        <f t="shared" ref="J18:K23" si="4">D18+F18+H18</f>
        <v>0</v>
      </c>
      <c r="K18" s="93">
        <f t="shared" si="4"/>
        <v>0</v>
      </c>
    </row>
    <row r="19" spans="1:11" ht="18" customHeight="1">
      <c r="A19" s="1027"/>
      <c r="B19" s="689" t="s">
        <v>296</v>
      </c>
      <c r="C19" s="689"/>
      <c r="D19" s="91"/>
      <c r="E19" s="91"/>
      <c r="F19" s="91"/>
      <c r="G19" s="91"/>
      <c r="H19" s="91"/>
      <c r="I19" s="91"/>
      <c r="J19" s="93">
        <f t="shared" si="4"/>
        <v>0</v>
      </c>
      <c r="K19" s="93">
        <f t="shared" si="4"/>
        <v>0</v>
      </c>
    </row>
    <row r="20" spans="1:11" ht="18" customHeight="1">
      <c r="A20" s="1027"/>
      <c r="B20" s="689" t="s">
        <v>297</v>
      </c>
      <c r="C20" s="689"/>
      <c r="D20" s="91"/>
      <c r="E20" s="91"/>
      <c r="F20" s="91"/>
      <c r="G20" s="91"/>
      <c r="H20" s="91"/>
      <c r="I20" s="91"/>
      <c r="J20" s="93">
        <f t="shared" si="4"/>
        <v>0</v>
      </c>
      <c r="K20" s="93">
        <f t="shared" si="4"/>
        <v>0</v>
      </c>
    </row>
    <row r="21" spans="1:11" ht="18" customHeight="1">
      <c r="A21" s="1027"/>
      <c r="B21" s="689" t="s">
        <v>298</v>
      </c>
      <c r="C21" s="689"/>
      <c r="D21" s="91"/>
      <c r="E21" s="91"/>
      <c r="F21" s="91"/>
      <c r="G21" s="91"/>
      <c r="H21" s="91"/>
      <c r="I21" s="91"/>
      <c r="J21" s="93">
        <f t="shared" si="4"/>
        <v>0</v>
      </c>
      <c r="K21" s="93">
        <f t="shared" si="4"/>
        <v>0</v>
      </c>
    </row>
    <row r="22" spans="1:11" ht="18" customHeight="1">
      <c r="A22" s="1027"/>
      <c r="B22" s="689" t="s">
        <v>299</v>
      </c>
      <c r="C22" s="689"/>
      <c r="D22" s="91"/>
      <c r="E22" s="91"/>
      <c r="F22" s="91"/>
      <c r="G22" s="91"/>
      <c r="H22" s="91"/>
      <c r="I22" s="91"/>
      <c r="J22" s="93">
        <f t="shared" si="4"/>
        <v>0</v>
      </c>
      <c r="K22" s="93">
        <f t="shared" si="4"/>
        <v>0</v>
      </c>
    </row>
    <row r="23" spans="1:11" ht="18" customHeight="1" thickBot="1">
      <c r="A23" s="1027"/>
      <c r="B23" s="1015"/>
      <c r="C23" s="1016"/>
      <c r="D23" s="87"/>
      <c r="E23" s="87"/>
      <c r="F23" s="87"/>
      <c r="G23" s="87"/>
      <c r="H23" s="87"/>
      <c r="I23" s="87"/>
      <c r="J23" s="88">
        <f t="shared" si="4"/>
        <v>0</v>
      </c>
      <c r="K23" s="88">
        <f t="shared" si="4"/>
        <v>0</v>
      </c>
    </row>
    <row r="24" spans="1:11" ht="18" customHeight="1" thickTop="1">
      <c r="A24" s="997"/>
      <c r="B24" s="1017" t="s">
        <v>300</v>
      </c>
      <c r="C24" s="1018"/>
      <c r="D24" s="94">
        <f>SUM(D17:D23)</f>
        <v>0</v>
      </c>
      <c r="E24" s="94">
        <f t="shared" ref="E24:K24" si="5">SUM(E17:E23)</f>
        <v>0</v>
      </c>
      <c r="F24" s="94">
        <f t="shared" si="5"/>
        <v>0</v>
      </c>
      <c r="G24" s="94">
        <f t="shared" si="5"/>
        <v>0</v>
      </c>
      <c r="H24" s="94">
        <f t="shared" si="5"/>
        <v>0</v>
      </c>
      <c r="I24" s="94">
        <f t="shared" si="5"/>
        <v>0</v>
      </c>
      <c r="J24" s="94">
        <f t="shared" si="5"/>
        <v>0</v>
      </c>
      <c r="K24" s="94">
        <f t="shared" si="5"/>
        <v>0</v>
      </c>
    </row>
    <row r="25" spans="1:11" ht="18" customHeight="1">
      <c r="A25" s="1019" t="s">
        <v>88</v>
      </c>
      <c r="B25" s="1022" t="s">
        <v>301</v>
      </c>
      <c r="C25" s="1023"/>
      <c r="D25" s="91"/>
      <c r="E25" s="91"/>
      <c r="F25" s="91"/>
      <c r="G25" s="91"/>
      <c r="H25" s="91"/>
      <c r="I25" s="91"/>
      <c r="J25" s="93">
        <f>D25+F25+H25</f>
        <v>0</v>
      </c>
      <c r="K25" s="93">
        <f>E25+G25+I25</f>
        <v>0</v>
      </c>
    </row>
    <row r="26" spans="1:11" ht="18" customHeight="1" thickBot="1">
      <c r="A26" s="1020"/>
      <c r="B26" s="1015" t="s">
        <v>302</v>
      </c>
      <c r="C26" s="1016"/>
      <c r="D26" s="87"/>
      <c r="E26" s="87"/>
      <c r="F26" s="87"/>
      <c r="G26" s="87"/>
      <c r="H26" s="87"/>
      <c r="I26" s="87"/>
      <c r="J26" s="93">
        <f>D26+F26+H26</f>
        <v>0</v>
      </c>
      <c r="K26" s="93">
        <f>E26+G26+I26</f>
        <v>0</v>
      </c>
    </row>
    <row r="27" spans="1:11" ht="18" customHeight="1" thickTop="1" thickBot="1">
      <c r="A27" s="1021"/>
      <c r="B27" s="1024" t="s">
        <v>303</v>
      </c>
      <c r="C27" s="1013"/>
      <c r="D27" s="95">
        <f>SUM(D25:D26)</f>
        <v>0</v>
      </c>
      <c r="E27" s="95">
        <f t="shared" ref="E27:K27" si="6">SUM(E25:E26)</f>
        <v>0</v>
      </c>
      <c r="F27" s="95">
        <f t="shared" si="6"/>
        <v>0</v>
      </c>
      <c r="G27" s="95">
        <f t="shared" si="6"/>
        <v>0</v>
      </c>
      <c r="H27" s="95">
        <f t="shared" si="6"/>
        <v>0</v>
      </c>
      <c r="I27" s="95">
        <f t="shared" si="6"/>
        <v>0</v>
      </c>
      <c r="J27" s="95">
        <f t="shared" si="6"/>
        <v>0</v>
      </c>
      <c r="K27" s="95">
        <f t="shared" si="6"/>
        <v>0</v>
      </c>
    </row>
    <row r="28" spans="1:11" ht="18" customHeight="1" thickTop="1" thickBot="1">
      <c r="A28" s="1011" t="s">
        <v>304</v>
      </c>
      <c r="B28" s="1012"/>
      <c r="C28" s="1013"/>
      <c r="D28" s="96">
        <f>D7+D16+D24+D27</f>
        <v>0</v>
      </c>
      <c r="E28" s="96">
        <f t="shared" ref="E28:K28" si="7">E7+E16+E24+E27</f>
        <v>0</v>
      </c>
      <c r="F28" s="96">
        <f t="shared" si="7"/>
        <v>0</v>
      </c>
      <c r="G28" s="96">
        <f t="shared" si="7"/>
        <v>0</v>
      </c>
      <c r="H28" s="96">
        <f t="shared" si="7"/>
        <v>0</v>
      </c>
      <c r="I28" s="96">
        <f t="shared" si="7"/>
        <v>0</v>
      </c>
      <c r="J28" s="96">
        <f t="shared" si="7"/>
        <v>0</v>
      </c>
      <c r="K28" s="96">
        <f t="shared" si="7"/>
        <v>0</v>
      </c>
    </row>
    <row r="29" spans="1:11" ht="18" customHeight="1" thickTop="1">
      <c r="A29" s="761" t="s">
        <v>305</v>
      </c>
      <c r="B29" s="1014"/>
      <c r="C29" s="762"/>
      <c r="D29" s="96">
        <f>D7</f>
        <v>0</v>
      </c>
      <c r="E29" s="96">
        <f t="shared" ref="E29:K29" si="8">E7</f>
        <v>0</v>
      </c>
      <c r="F29" s="96">
        <f t="shared" si="8"/>
        <v>0</v>
      </c>
      <c r="G29" s="96">
        <f t="shared" si="8"/>
        <v>0</v>
      </c>
      <c r="H29" s="96">
        <f t="shared" si="8"/>
        <v>0</v>
      </c>
      <c r="I29" s="96">
        <f t="shared" si="8"/>
        <v>0</v>
      </c>
      <c r="J29" s="96">
        <f t="shared" si="8"/>
        <v>0</v>
      </c>
      <c r="K29" s="96">
        <f t="shared" si="8"/>
        <v>0</v>
      </c>
    </row>
    <row r="30" spans="1:11" ht="18" customHeight="1" thickBot="1">
      <c r="A30" s="749" t="s">
        <v>306</v>
      </c>
      <c r="B30" s="750"/>
      <c r="C30" s="672"/>
      <c r="D30" s="97">
        <f>D16+D24+D27</f>
        <v>0</v>
      </c>
      <c r="E30" s="97">
        <f t="shared" ref="E30:K30" si="9">E16+E24+E27</f>
        <v>0</v>
      </c>
      <c r="F30" s="97">
        <f t="shared" si="9"/>
        <v>0</v>
      </c>
      <c r="G30" s="97">
        <f t="shared" si="9"/>
        <v>0</v>
      </c>
      <c r="H30" s="97">
        <f t="shared" si="9"/>
        <v>0</v>
      </c>
      <c r="I30" s="97">
        <f t="shared" si="9"/>
        <v>0</v>
      </c>
      <c r="J30" s="97">
        <f t="shared" si="9"/>
        <v>0</v>
      </c>
      <c r="K30" s="97">
        <f t="shared" si="9"/>
        <v>0</v>
      </c>
    </row>
    <row r="31" spans="1:11" ht="18" customHeight="1">
      <c r="A31" s="98" t="s">
        <v>307</v>
      </c>
      <c r="C31" s="98"/>
      <c r="D31" s="98"/>
      <c r="E31" s="98"/>
      <c r="F31" s="98"/>
      <c r="G31" s="98"/>
      <c r="H31" s="98"/>
      <c r="I31" s="98"/>
      <c r="J31" s="98"/>
      <c r="K31" s="98"/>
    </row>
    <row r="32" spans="1:11" ht="18" customHeight="1">
      <c r="A32" s="98" t="s">
        <v>308</v>
      </c>
      <c r="C32" s="98"/>
      <c r="D32" s="98"/>
      <c r="E32" s="98"/>
      <c r="F32" s="98"/>
      <c r="G32" s="98"/>
      <c r="H32" s="98"/>
      <c r="I32" s="98"/>
      <c r="J32" s="98"/>
      <c r="K32" s="98"/>
    </row>
    <row r="33" spans="1:11" ht="18" customHeight="1">
      <c r="A33" s="98" t="s">
        <v>309</v>
      </c>
      <c r="C33" s="98"/>
      <c r="D33" s="98"/>
      <c r="E33" s="98"/>
      <c r="F33" s="98"/>
      <c r="G33" s="98"/>
      <c r="H33" s="98"/>
      <c r="I33" s="98"/>
      <c r="J33" s="98"/>
      <c r="K33" s="98"/>
    </row>
    <row r="34" spans="1:11" ht="18" customHeight="1">
      <c r="A34" s="98" t="s">
        <v>310</v>
      </c>
      <c r="C34" s="98"/>
      <c r="D34" s="98"/>
      <c r="E34" s="98"/>
      <c r="F34" s="98"/>
      <c r="G34" s="98"/>
      <c r="H34" s="98"/>
      <c r="I34" s="98"/>
      <c r="J34" s="98"/>
      <c r="K34" s="98"/>
    </row>
    <row r="35" spans="1:11" ht="15" customHeight="1">
      <c r="A35" s="98"/>
      <c r="B35" s="98"/>
      <c r="C35" s="98"/>
      <c r="D35" s="98"/>
      <c r="E35" s="98"/>
      <c r="F35" s="98"/>
      <c r="G35" s="98"/>
      <c r="H35" s="98"/>
      <c r="I35" s="98"/>
      <c r="J35" s="98"/>
      <c r="K35" s="98"/>
    </row>
    <row r="36" spans="1:11" ht="15" customHeight="1"/>
    <row r="37" spans="1:11" ht="15" customHeight="1"/>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mergeCells count="36">
    <mergeCell ref="B6:C6"/>
    <mergeCell ref="A6:A7"/>
    <mergeCell ref="A28:C28"/>
    <mergeCell ref="A29:C29"/>
    <mergeCell ref="A30:C30"/>
    <mergeCell ref="B23:C23"/>
    <mergeCell ref="B24:C24"/>
    <mergeCell ref="A25:A27"/>
    <mergeCell ref="B25:C25"/>
    <mergeCell ref="B26:C26"/>
    <mergeCell ref="B27:C27"/>
    <mergeCell ref="B14:C14"/>
    <mergeCell ref="B15:C15"/>
    <mergeCell ref="B16:C16"/>
    <mergeCell ref="A17:A24"/>
    <mergeCell ref="B17:C17"/>
    <mergeCell ref="B18:C18"/>
    <mergeCell ref="B19:C19"/>
    <mergeCell ref="B20:C20"/>
    <mergeCell ref="B21:C21"/>
    <mergeCell ref="B22:C22"/>
    <mergeCell ref="B7:C7"/>
    <mergeCell ref="A8:A16"/>
    <mergeCell ref="B8:C8"/>
    <mergeCell ref="B9:C9"/>
    <mergeCell ref="B10:C10"/>
    <mergeCell ref="B11:C11"/>
    <mergeCell ref="B12:C12"/>
    <mergeCell ref="B13:C13"/>
    <mergeCell ref="A1:K1"/>
    <mergeCell ref="A4:A5"/>
    <mergeCell ref="B4:C5"/>
    <mergeCell ref="D4:E4"/>
    <mergeCell ref="F4:G4"/>
    <mergeCell ref="H4:I4"/>
    <mergeCell ref="J4:K4"/>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A0142-E55A-457B-83A8-802C1212A017}">
  <sheetPr>
    <pageSetUpPr fitToPage="1"/>
  </sheetPr>
  <dimension ref="A1:N41"/>
  <sheetViews>
    <sheetView view="pageBreakPreview" zoomScale="90" zoomScaleNormal="100" zoomScaleSheetLayoutView="90" workbookViewId="0">
      <selection sqref="A1:L1"/>
    </sheetView>
  </sheetViews>
  <sheetFormatPr defaultRowHeight="19.5" customHeight="1"/>
  <cols>
    <col min="1" max="1" width="5.25" style="3" customWidth="1"/>
    <col min="2" max="16384" width="9" style="3"/>
  </cols>
  <sheetData>
    <row r="1" spans="1:14" ht="19.5" customHeight="1">
      <c r="A1" s="418" t="s">
        <v>443</v>
      </c>
      <c r="B1" s="418"/>
      <c r="C1" s="418"/>
      <c r="D1" s="418"/>
      <c r="E1" s="418"/>
      <c r="F1" s="418"/>
      <c r="G1" s="418"/>
      <c r="H1" s="418"/>
      <c r="I1" s="418"/>
      <c r="J1" s="418"/>
      <c r="K1" s="418"/>
      <c r="L1" s="418"/>
    </row>
    <row r="2" spans="1:14" ht="19.5" customHeight="1">
      <c r="A2" s="4" t="s">
        <v>444</v>
      </c>
      <c r="B2" s="5" t="s">
        <v>445</v>
      </c>
    </row>
    <row r="3" spans="1:14" ht="19.5" customHeight="1">
      <c r="B3" s="6" t="s">
        <v>446</v>
      </c>
      <c r="C3" s="6"/>
      <c r="D3" s="6"/>
      <c r="E3" s="6"/>
      <c r="F3" s="6"/>
      <c r="G3" s="6"/>
      <c r="H3" s="6"/>
      <c r="I3" s="6"/>
      <c r="J3" s="6"/>
      <c r="K3" s="6"/>
    </row>
    <row r="4" spans="1:14" ht="19.5" customHeight="1">
      <c r="B4" s="6" t="s">
        <v>447</v>
      </c>
      <c r="C4" s="6"/>
      <c r="D4" s="6"/>
      <c r="E4" s="6"/>
      <c r="F4" s="6"/>
      <c r="G4" s="6"/>
      <c r="H4" s="6"/>
      <c r="I4" s="6"/>
      <c r="J4" s="6"/>
      <c r="K4" s="6"/>
    </row>
    <row r="5" spans="1:14" ht="19.5" customHeight="1">
      <c r="B5" s="6" t="s">
        <v>448</v>
      </c>
      <c r="C5" s="6"/>
      <c r="D5" s="6"/>
      <c r="E5" s="6"/>
      <c r="F5" s="6"/>
      <c r="G5" s="6"/>
      <c r="H5" s="6"/>
      <c r="I5" s="6"/>
      <c r="J5" s="6"/>
      <c r="K5" s="6"/>
    </row>
    <row r="6" spans="1:14" ht="19.5" customHeight="1">
      <c r="B6" s="6" t="s">
        <v>449</v>
      </c>
      <c r="C6" s="6"/>
      <c r="D6" s="6"/>
      <c r="E6" s="6"/>
      <c r="F6" s="6"/>
      <c r="G6" s="6"/>
      <c r="H6" s="6"/>
      <c r="I6" s="6"/>
      <c r="J6" s="6"/>
      <c r="K6" s="6"/>
    </row>
    <row r="7" spans="1:14" ht="19.5" customHeight="1">
      <c r="B7" s="6" t="s">
        <v>450</v>
      </c>
      <c r="C7" s="6"/>
      <c r="D7" s="6"/>
      <c r="E7" s="6"/>
      <c r="F7" s="6"/>
      <c r="G7" s="6"/>
      <c r="H7" s="6"/>
      <c r="I7" s="6"/>
      <c r="J7" s="6"/>
      <c r="K7" s="6"/>
    </row>
    <row r="8" spans="1:14" ht="19.5" customHeight="1">
      <c r="B8" s="419" t="s">
        <v>451</v>
      </c>
      <c r="C8" s="419"/>
      <c r="D8" s="419"/>
      <c r="E8" s="419"/>
      <c r="F8" s="419"/>
      <c r="G8" s="419"/>
      <c r="H8" s="419"/>
      <c r="I8" s="419"/>
      <c r="J8" s="352"/>
      <c r="K8" s="6"/>
    </row>
    <row r="9" spans="1:14" ht="19.5" customHeight="1">
      <c r="B9" s="6" t="s">
        <v>452</v>
      </c>
      <c r="C9" s="6"/>
      <c r="D9" s="6"/>
      <c r="E9" s="6"/>
      <c r="F9" s="6"/>
      <c r="G9" s="6"/>
      <c r="H9" s="6"/>
      <c r="I9" s="6"/>
      <c r="J9" s="6"/>
      <c r="K9" s="6"/>
      <c r="N9" s="7"/>
    </row>
    <row r="10" spans="1:14" ht="19.5" customHeight="1">
      <c r="B10" s="6" t="s">
        <v>498</v>
      </c>
      <c r="C10" s="6"/>
      <c r="D10" s="6"/>
      <c r="E10" s="6"/>
      <c r="F10" s="6"/>
      <c r="G10" s="6"/>
      <c r="H10" s="6"/>
      <c r="I10" s="6"/>
      <c r="J10" s="6"/>
      <c r="K10" s="6"/>
    </row>
    <row r="11" spans="1:14" ht="19.5" customHeight="1">
      <c r="B11" s="6"/>
      <c r="C11" s="6"/>
      <c r="D11" s="6"/>
      <c r="E11" s="6"/>
      <c r="F11" s="6"/>
      <c r="G11" s="6"/>
      <c r="H11" s="6"/>
      <c r="I11" s="6"/>
      <c r="J11" s="6"/>
      <c r="K11" s="6"/>
    </row>
    <row r="12" spans="1:14" ht="19.5" customHeight="1">
      <c r="A12" s="4" t="s">
        <v>444</v>
      </c>
      <c r="B12" s="8" t="s">
        <v>270</v>
      </c>
      <c r="D12" s="9"/>
      <c r="E12" s="9"/>
      <c r="F12" s="9"/>
      <c r="G12" s="9"/>
      <c r="H12" s="9"/>
      <c r="I12" s="9"/>
      <c r="J12" s="9"/>
      <c r="K12" s="6"/>
    </row>
    <row r="13" spans="1:14" ht="19.5" customHeight="1">
      <c r="B13" s="5" t="s">
        <v>453</v>
      </c>
      <c r="D13" s="5"/>
      <c r="E13" s="5"/>
    </row>
    <row r="14" spans="1:14" ht="19.5" customHeight="1">
      <c r="B14" s="5" t="s">
        <v>454</v>
      </c>
      <c r="D14" s="5"/>
      <c r="E14" s="5"/>
      <c r="F14" s="5"/>
      <c r="G14" s="10"/>
      <c r="H14" s="11"/>
    </row>
    <row r="15" spans="1:14" ht="19.5" customHeight="1">
      <c r="A15" s="5"/>
      <c r="B15" s="420"/>
      <c r="C15" s="420"/>
      <c r="D15" s="5"/>
      <c r="E15" s="5"/>
      <c r="F15" s="5"/>
      <c r="G15" s="5"/>
      <c r="H15" s="12"/>
    </row>
    <row r="16" spans="1:14" ht="19.5" customHeight="1">
      <c r="A16" s="5"/>
      <c r="C16" s="5"/>
      <c r="D16" s="13"/>
      <c r="E16" s="13"/>
      <c r="F16" s="14"/>
      <c r="G16" s="5"/>
      <c r="H16" s="5"/>
    </row>
    <row r="17" spans="1:11" ht="19.5" customHeight="1">
      <c r="A17" s="5"/>
      <c r="C17" s="15"/>
      <c r="D17" s="5"/>
      <c r="E17" s="5"/>
      <c r="F17" s="5"/>
      <c r="G17" s="5"/>
      <c r="H17" s="5"/>
    </row>
    <row r="18" spans="1:11" ht="19.5" customHeight="1">
      <c r="A18" s="5"/>
      <c r="C18" s="5"/>
      <c r="D18" s="5"/>
      <c r="E18" s="5"/>
      <c r="F18" s="5"/>
      <c r="G18" s="5"/>
      <c r="H18" s="5"/>
    </row>
    <row r="19" spans="1:11" ht="19.5" customHeight="1">
      <c r="A19" s="5"/>
      <c r="C19" s="5"/>
      <c r="D19" s="5"/>
      <c r="E19" s="5"/>
      <c r="F19" s="5"/>
      <c r="G19" s="5"/>
      <c r="H19" s="5"/>
    </row>
    <row r="20" spans="1:11" ht="19.5" customHeight="1">
      <c r="A20" s="5"/>
      <c r="C20" s="14"/>
      <c r="D20" s="5"/>
      <c r="E20" s="5"/>
      <c r="F20" s="5"/>
      <c r="G20" s="5"/>
      <c r="H20" s="5"/>
    </row>
    <row r="21" spans="1:11" ht="19.5" customHeight="1">
      <c r="A21" s="5"/>
      <c r="C21" s="5"/>
      <c r="D21" s="5"/>
      <c r="E21" s="5"/>
      <c r="F21" s="5"/>
      <c r="G21" s="5"/>
      <c r="H21" s="5"/>
    </row>
    <row r="22" spans="1:11" ht="19.5" customHeight="1">
      <c r="A22" s="5"/>
      <c r="C22" s="5"/>
      <c r="D22" s="5"/>
      <c r="E22" s="5"/>
      <c r="F22" s="5"/>
      <c r="G22" s="5"/>
      <c r="H22" s="5"/>
    </row>
    <row r="23" spans="1:11" ht="19.5" customHeight="1">
      <c r="A23" s="5"/>
      <c r="C23" s="15"/>
      <c r="D23" s="5"/>
      <c r="E23" s="5"/>
      <c r="F23" s="5"/>
      <c r="G23" s="5"/>
      <c r="H23" s="5"/>
    </row>
    <row r="24" spans="1:11" ht="19.5" customHeight="1">
      <c r="A24" s="5"/>
      <c r="C24" s="15"/>
      <c r="D24" s="5"/>
      <c r="E24" s="5"/>
      <c r="F24" s="5"/>
      <c r="G24" s="5"/>
      <c r="H24" s="5"/>
    </row>
    <row r="25" spans="1:11" ht="19.5" customHeight="1">
      <c r="A25" s="5"/>
      <c r="C25" s="15"/>
      <c r="D25" s="5"/>
      <c r="E25" s="5"/>
      <c r="F25" s="5"/>
      <c r="G25" s="5"/>
      <c r="H25" s="5"/>
    </row>
    <row r="26" spans="1:11" ht="19.5" customHeight="1">
      <c r="A26" s="5"/>
      <c r="C26" s="15"/>
      <c r="D26" s="5"/>
      <c r="E26" s="5"/>
      <c r="F26" s="5"/>
      <c r="G26" s="5"/>
      <c r="H26" s="5"/>
    </row>
    <row r="27" spans="1:11" ht="19.5" customHeight="1">
      <c r="A27" s="5"/>
      <c r="C27" s="15"/>
      <c r="D27" s="5"/>
      <c r="E27" s="5"/>
      <c r="F27" s="5"/>
      <c r="G27" s="5"/>
      <c r="H27" s="5"/>
    </row>
    <row r="28" spans="1:11" ht="19.5" customHeight="1">
      <c r="A28" s="5"/>
      <c r="C28" s="15"/>
      <c r="D28" s="6"/>
      <c r="E28" s="6"/>
      <c r="F28" s="6"/>
      <c r="G28" s="6"/>
      <c r="H28" s="6"/>
      <c r="I28" s="6"/>
      <c r="J28" s="6"/>
      <c r="K28" s="6"/>
    </row>
    <row r="29" spans="1:11" ht="19.5" customHeight="1">
      <c r="A29" s="5"/>
      <c r="C29" s="15"/>
    </row>
    <row r="30" spans="1:11" ht="19.5" customHeight="1">
      <c r="A30" s="5"/>
      <c r="C30" s="15"/>
    </row>
    <row r="31" spans="1:11" ht="19.5" customHeight="1">
      <c r="A31" s="5"/>
      <c r="C31" s="15"/>
    </row>
    <row r="32" spans="1:11" ht="19.5" customHeight="1">
      <c r="A32" s="4" t="s">
        <v>444</v>
      </c>
      <c r="B32" s="5" t="s">
        <v>271</v>
      </c>
    </row>
    <row r="33" spans="1:2" ht="19.5" customHeight="1">
      <c r="B33" s="5" t="s">
        <v>455</v>
      </c>
    </row>
    <row r="34" spans="1:2" ht="19.5" customHeight="1">
      <c r="B34" s="16" t="s">
        <v>456</v>
      </c>
    </row>
    <row r="35" spans="1:2" ht="19.5" customHeight="1">
      <c r="B35" s="5" t="s">
        <v>457</v>
      </c>
    </row>
    <row r="36" spans="1:2" ht="19.5" customHeight="1">
      <c r="B36" s="5" t="s">
        <v>606</v>
      </c>
    </row>
    <row r="37" spans="1:2" ht="19.5" customHeight="1">
      <c r="B37" s="5" t="s">
        <v>608</v>
      </c>
    </row>
    <row r="38" spans="1:2" ht="19.5" customHeight="1">
      <c r="B38" s="5" t="s">
        <v>607</v>
      </c>
    </row>
    <row r="39" spans="1:2" ht="19.5" customHeight="1">
      <c r="A39" s="4"/>
      <c r="B39" s="5" t="s">
        <v>458</v>
      </c>
    </row>
    <row r="40" spans="1:2" ht="19.5" customHeight="1">
      <c r="B40" s="5" t="s">
        <v>609</v>
      </c>
    </row>
    <row r="41" spans="1:2" ht="19.5" customHeight="1">
      <c r="B41" s="5"/>
    </row>
  </sheetData>
  <mergeCells count="3">
    <mergeCell ref="A1:L1"/>
    <mergeCell ref="B8:I8"/>
    <mergeCell ref="B15:C15"/>
  </mergeCells>
  <phoneticPr fontId="2"/>
  <printOptions horizontalCentered="1"/>
  <pageMargins left="0.7" right="0.7" top="0.75" bottom="0.75" header="0.3" footer="0.3"/>
  <pageSetup paperSize="9" scale="8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86"/>
  <sheetViews>
    <sheetView view="pageBreakPreview" zoomScaleNormal="100" zoomScaleSheetLayoutView="100" workbookViewId="0">
      <selection sqref="A1:K1"/>
    </sheetView>
  </sheetViews>
  <sheetFormatPr defaultRowHeight="13.5"/>
  <cols>
    <col min="1" max="1" width="9" style="393"/>
    <col min="2" max="3" width="6" style="393" customWidth="1"/>
    <col min="4" max="16384" width="9" style="393"/>
  </cols>
  <sheetData>
    <row r="1" spans="1:11" ht="16.5">
      <c r="A1" s="791" t="s">
        <v>311</v>
      </c>
      <c r="B1" s="791"/>
      <c r="C1" s="791"/>
      <c r="D1" s="791"/>
      <c r="E1" s="791"/>
      <c r="F1" s="791"/>
      <c r="G1" s="791"/>
      <c r="H1" s="791"/>
      <c r="I1" s="791"/>
      <c r="J1" s="791"/>
      <c r="K1" s="791"/>
    </row>
    <row r="2" spans="1:11" ht="14.25">
      <c r="A2" s="84"/>
      <c r="J2" s="85"/>
      <c r="K2" s="85"/>
    </row>
    <row r="3" spans="1:11" ht="18" customHeight="1" thickBot="1">
      <c r="A3" s="85"/>
      <c r="B3" s="85"/>
      <c r="C3" s="85"/>
      <c r="D3" s="85"/>
      <c r="E3" s="85"/>
      <c r="F3" s="85"/>
      <c r="G3" s="85"/>
      <c r="H3" s="85"/>
      <c r="I3" s="85"/>
      <c r="J3" s="85"/>
      <c r="K3" s="366" t="s">
        <v>277</v>
      </c>
    </row>
    <row r="4" spans="1:11" ht="18" customHeight="1">
      <c r="A4" s="996" t="s">
        <v>278</v>
      </c>
      <c r="B4" s="998" t="s">
        <v>279</v>
      </c>
      <c r="C4" s="770"/>
      <c r="D4" s="999" t="s">
        <v>312</v>
      </c>
      <c r="E4" s="1000"/>
      <c r="F4" s="999" t="s">
        <v>312</v>
      </c>
      <c r="G4" s="1000"/>
      <c r="H4" s="999" t="s">
        <v>312</v>
      </c>
      <c r="I4" s="1000"/>
      <c r="J4" s="1001" t="s">
        <v>281</v>
      </c>
      <c r="K4" s="1002"/>
    </row>
    <row r="5" spans="1:11" ht="18" customHeight="1">
      <c r="A5" s="997"/>
      <c r="B5" s="692"/>
      <c r="C5" s="693"/>
      <c r="D5" s="386" t="s">
        <v>282</v>
      </c>
      <c r="E5" s="386" t="s">
        <v>283</v>
      </c>
      <c r="F5" s="386" t="s">
        <v>282</v>
      </c>
      <c r="G5" s="386" t="s">
        <v>283</v>
      </c>
      <c r="H5" s="386" t="s">
        <v>282</v>
      </c>
      <c r="I5" s="386" t="s">
        <v>283</v>
      </c>
      <c r="J5" s="386" t="s">
        <v>282</v>
      </c>
      <c r="K5" s="86" t="s">
        <v>283</v>
      </c>
    </row>
    <row r="6" spans="1:11" ht="18" customHeight="1" thickBot="1">
      <c r="A6" s="1009" t="s">
        <v>284</v>
      </c>
      <c r="B6" s="1015" t="s">
        <v>317</v>
      </c>
      <c r="C6" s="1016"/>
      <c r="D6" s="87"/>
      <c r="E6" s="87"/>
      <c r="F6" s="87"/>
      <c r="G6" s="87"/>
      <c r="H6" s="87"/>
      <c r="I6" s="87"/>
      <c r="J6" s="88">
        <f>D6+F6+H6</f>
        <v>0</v>
      </c>
      <c r="K6" s="88">
        <f>E6+G6+I6</f>
        <v>0</v>
      </c>
    </row>
    <row r="7" spans="1:11" ht="18" customHeight="1" thickTop="1">
      <c r="A7" s="1010"/>
      <c r="B7" s="1017" t="s">
        <v>285</v>
      </c>
      <c r="C7" s="1018"/>
      <c r="D7" s="89">
        <f>D6</f>
        <v>0</v>
      </c>
      <c r="E7" s="89">
        <f t="shared" ref="E7:J7" si="0">E6</f>
        <v>0</v>
      </c>
      <c r="F7" s="89">
        <f t="shared" si="0"/>
        <v>0</v>
      </c>
      <c r="G7" s="89">
        <f t="shared" si="0"/>
        <v>0</v>
      </c>
      <c r="H7" s="89">
        <f t="shared" si="0"/>
        <v>0</v>
      </c>
      <c r="I7" s="89">
        <f t="shared" si="0"/>
        <v>0</v>
      </c>
      <c r="J7" s="89">
        <f t="shared" si="0"/>
        <v>0</v>
      </c>
      <c r="K7" s="89">
        <f>K6</f>
        <v>0</v>
      </c>
    </row>
    <row r="8" spans="1:11" ht="18" customHeight="1">
      <c r="A8" s="1003" t="s">
        <v>404</v>
      </c>
      <c r="B8" s="696" t="s">
        <v>286</v>
      </c>
      <c r="C8" s="697"/>
      <c r="D8" s="90"/>
      <c r="E8" s="90"/>
      <c r="F8" s="90"/>
      <c r="G8" s="90"/>
      <c r="H8" s="90"/>
      <c r="I8" s="90"/>
      <c r="J8" s="89">
        <f>D8+F8+H8</f>
        <v>0</v>
      </c>
      <c r="K8" s="89">
        <f>E8+G8+I8</f>
        <v>0</v>
      </c>
    </row>
    <row r="9" spans="1:11" ht="18" customHeight="1">
      <c r="A9" s="1004"/>
      <c r="B9" s="669" t="s">
        <v>287</v>
      </c>
      <c r="C9" s="670"/>
      <c r="D9" s="91"/>
      <c r="E9" s="91"/>
      <c r="F9" s="91"/>
      <c r="G9" s="91"/>
      <c r="H9" s="91"/>
      <c r="I9" s="91"/>
      <c r="J9" s="89">
        <f t="shared" ref="J9:K15" si="1">D9+F9+H9</f>
        <v>0</v>
      </c>
      <c r="K9" s="89">
        <f t="shared" si="1"/>
        <v>0</v>
      </c>
    </row>
    <row r="10" spans="1:11" ht="18" customHeight="1">
      <c r="A10" s="1004"/>
      <c r="B10" s="1006" t="s">
        <v>288</v>
      </c>
      <c r="C10" s="1006"/>
      <c r="D10" s="92"/>
      <c r="E10" s="92"/>
      <c r="F10" s="92"/>
      <c r="G10" s="92"/>
      <c r="H10" s="92"/>
      <c r="I10" s="92"/>
      <c r="J10" s="89">
        <f t="shared" si="1"/>
        <v>0</v>
      </c>
      <c r="K10" s="89">
        <f t="shared" si="1"/>
        <v>0</v>
      </c>
    </row>
    <row r="11" spans="1:11" ht="18" customHeight="1">
      <c r="A11" s="1004"/>
      <c r="B11" s="689" t="s">
        <v>289</v>
      </c>
      <c r="C11" s="689"/>
      <c r="D11" s="91"/>
      <c r="E11" s="91"/>
      <c r="F11" s="91"/>
      <c r="G11" s="91"/>
      <c r="H11" s="91"/>
      <c r="I11" s="91"/>
      <c r="J11" s="89">
        <f t="shared" si="1"/>
        <v>0</v>
      </c>
      <c r="K11" s="89">
        <f t="shared" si="1"/>
        <v>0</v>
      </c>
    </row>
    <row r="12" spans="1:11" ht="18" customHeight="1">
      <c r="A12" s="1004"/>
      <c r="B12" s="689" t="s">
        <v>290</v>
      </c>
      <c r="C12" s="689"/>
      <c r="D12" s="91"/>
      <c r="E12" s="91"/>
      <c r="F12" s="91"/>
      <c r="G12" s="91"/>
      <c r="H12" s="91"/>
      <c r="I12" s="91"/>
      <c r="J12" s="89">
        <f t="shared" si="1"/>
        <v>0</v>
      </c>
      <c r="K12" s="89">
        <f>E12+G12+I12</f>
        <v>0</v>
      </c>
    </row>
    <row r="13" spans="1:11" ht="18" customHeight="1">
      <c r="A13" s="1004"/>
      <c r="B13" s="689" t="s">
        <v>291</v>
      </c>
      <c r="C13" s="1007"/>
      <c r="D13" s="91"/>
      <c r="E13" s="91"/>
      <c r="F13" s="91"/>
      <c r="G13" s="91"/>
      <c r="H13" s="91"/>
      <c r="I13" s="91"/>
      <c r="J13" s="89">
        <f t="shared" si="1"/>
        <v>0</v>
      </c>
      <c r="K13" s="89">
        <f>E13+G13+I13</f>
        <v>0</v>
      </c>
    </row>
    <row r="14" spans="1:11" ht="18" customHeight="1">
      <c r="A14" s="1004"/>
      <c r="B14" s="689" t="s">
        <v>292</v>
      </c>
      <c r="C14" s="1007"/>
      <c r="D14" s="91"/>
      <c r="E14" s="91"/>
      <c r="F14" s="91"/>
      <c r="G14" s="91"/>
      <c r="H14" s="91"/>
      <c r="I14" s="91"/>
      <c r="J14" s="89">
        <f t="shared" si="1"/>
        <v>0</v>
      </c>
      <c r="K14" s="89">
        <f t="shared" si="1"/>
        <v>0</v>
      </c>
    </row>
    <row r="15" spans="1:11" ht="18" customHeight="1" thickBot="1">
      <c r="A15" s="1004"/>
      <c r="B15" s="1015"/>
      <c r="C15" s="1016"/>
      <c r="D15" s="87"/>
      <c r="E15" s="87"/>
      <c r="F15" s="87"/>
      <c r="G15" s="87"/>
      <c r="H15" s="87"/>
      <c r="I15" s="87"/>
      <c r="J15" s="88">
        <f t="shared" si="1"/>
        <v>0</v>
      </c>
      <c r="K15" s="88">
        <f t="shared" si="1"/>
        <v>0</v>
      </c>
    </row>
    <row r="16" spans="1:11" ht="18" customHeight="1" thickTop="1">
      <c r="A16" s="1005"/>
      <c r="B16" s="692" t="s">
        <v>293</v>
      </c>
      <c r="C16" s="1025"/>
      <c r="D16" s="89">
        <f>SUM(D8:D15)</f>
        <v>0</v>
      </c>
      <c r="E16" s="89">
        <f t="shared" ref="E16:K16" si="2">SUM(E8:E15)</f>
        <v>0</v>
      </c>
      <c r="F16" s="89">
        <f t="shared" si="2"/>
        <v>0</v>
      </c>
      <c r="G16" s="89">
        <f t="shared" si="2"/>
        <v>0</v>
      </c>
      <c r="H16" s="89">
        <f>SUM(H8:H15)</f>
        <v>0</v>
      </c>
      <c r="I16" s="89">
        <f t="shared" si="2"/>
        <v>0</v>
      </c>
      <c r="J16" s="89">
        <f t="shared" si="2"/>
        <v>0</v>
      </c>
      <c r="K16" s="89">
        <f t="shared" si="2"/>
        <v>0</v>
      </c>
    </row>
    <row r="17" spans="1:11" ht="18" customHeight="1">
      <c r="A17" s="1026" t="s">
        <v>403</v>
      </c>
      <c r="B17" s="689" t="s">
        <v>294</v>
      </c>
      <c r="C17" s="689"/>
      <c r="D17" s="91"/>
      <c r="E17" s="91"/>
      <c r="F17" s="91"/>
      <c r="G17" s="91"/>
      <c r="H17" s="91"/>
      <c r="I17" s="91"/>
      <c r="J17" s="93">
        <f>D17+F17+H17</f>
        <v>0</v>
      </c>
      <c r="K17" s="93">
        <f>E17+G17+I17</f>
        <v>0</v>
      </c>
    </row>
    <row r="18" spans="1:11" ht="18" customHeight="1">
      <c r="A18" s="1027"/>
      <c r="B18" s="1006" t="s">
        <v>295</v>
      </c>
      <c r="C18" s="1006"/>
      <c r="D18" s="92"/>
      <c r="E18" s="92"/>
      <c r="F18" s="92"/>
      <c r="G18" s="92"/>
      <c r="H18" s="92"/>
      <c r="I18" s="92"/>
      <c r="J18" s="93">
        <f t="shared" ref="J18:K23" si="3">D18+F18+H18</f>
        <v>0</v>
      </c>
      <c r="K18" s="93">
        <f t="shared" si="3"/>
        <v>0</v>
      </c>
    </row>
    <row r="19" spans="1:11" ht="18" customHeight="1">
      <c r="A19" s="1027"/>
      <c r="B19" s="689" t="s">
        <v>296</v>
      </c>
      <c r="C19" s="689"/>
      <c r="D19" s="91"/>
      <c r="E19" s="91"/>
      <c r="F19" s="91"/>
      <c r="G19" s="91"/>
      <c r="H19" s="91"/>
      <c r="I19" s="91"/>
      <c r="J19" s="93">
        <f t="shared" si="3"/>
        <v>0</v>
      </c>
      <c r="K19" s="93">
        <f t="shared" si="3"/>
        <v>0</v>
      </c>
    </row>
    <row r="20" spans="1:11" ht="18" customHeight="1">
      <c r="A20" s="1027"/>
      <c r="B20" s="689" t="s">
        <v>297</v>
      </c>
      <c r="C20" s="689"/>
      <c r="D20" s="91"/>
      <c r="E20" s="91"/>
      <c r="F20" s="91"/>
      <c r="G20" s="91"/>
      <c r="H20" s="91"/>
      <c r="I20" s="91"/>
      <c r="J20" s="93">
        <f t="shared" si="3"/>
        <v>0</v>
      </c>
      <c r="K20" s="93">
        <f t="shared" si="3"/>
        <v>0</v>
      </c>
    </row>
    <row r="21" spans="1:11" ht="18" customHeight="1">
      <c r="A21" s="1027"/>
      <c r="B21" s="689" t="s">
        <v>298</v>
      </c>
      <c r="C21" s="689"/>
      <c r="D21" s="91"/>
      <c r="E21" s="91"/>
      <c r="F21" s="91"/>
      <c r="G21" s="91"/>
      <c r="H21" s="91"/>
      <c r="I21" s="91"/>
      <c r="J21" s="93">
        <f t="shared" si="3"/>
        <v>0</v>
      </c>
      <c r="K21" s="93">
        <f t="shared" si="3"/>
        <v>0</v>
      </c>
    </row>
    <row r="22" spans="1:11" ht="18" customHeight="1">
      <c r="A22" s="1027"/>
      <c r="B22" s="689" t="s">
        <v>299</v>
      </c>
      <c r="C22" s="689"/>
      <c r="D22" s="91"/>
      <c r="E22" s="91"/>
      <c r="F22" s="91"/>
      <c r="G22" s="91"/>
      <c r="H22" s="91"/>
      <c r="I22" s="91"/>
      <c r="J22" s="93">
        <f t="shared" si="3"/>
        <v>0</v>
      </c>
      <c r="K22" s="93">
        <f t="shared" si="3"/>
        <v>0</v>
      </c>
    </row>
    <row r="23" spans="1:11" ht="18" customHeight="1" thickBot="1">
      <c r="A23" s="1027"/>
      <c r="B23" s="1015"/>
      <c r="C23" s="1016"/>
      <c r="D23" s="87"/>
      <c r="E23" s="87"/>
      <c r="F23" s="87"/>
      <c r="G23" s="87"/>
      <c r="H23" s="87"/>
      <c r="I23" s="87"/>
      <c r="J23" s="88">
        <f t="shared" si="3"/>
        <v>0</v>
      </c>
      <c r="K23" s="88">
        <f t="shared" si="3"/>
        <v>0</v>
      </c>
    </row>
    <row r="24" spans="1:11" ht="18" customHeight="1" thickTop="1">
      <c r="A24" s="997"/>
      <c r="B24" s="1017" t="s">
        <v>300</v>
      </c>
      <c r="C24" s="1018"/>
      <c r="D24" s="94">
        <f>SUM(D17:D23)</f>
        <v>0</v>
      </c>
      <c r="E24" s="94">
        <f t="shared" ref="E24:K24" si="4">SUM(E17:E23)</f>
        <v>0</v>
      </c>
      <c r="F24" s="94">
        <f t="shared" si="4"/>
        <v>0</v>
      </c>
      <c r="G24" s="94">
        <f t="shared" si="4"/>
        <v>0</v>
      </c>
      <c r="H24" s="94">
        <f>SUM(H17:H23)</f>
        <v>0</v>
      </c>
      <c r="I24" s="94">
        <f t="shared" si="4"/>
        <v>0</v>
      </c>
      <c r="J24" s="94">
        <f t="shared" si="4"/>
        <v>0</v>
      </c>
      <c r="K24" s="94">
        <f t="shared" si="4"/>
        <v>0</v>
      </c>
    </row>
    <row r="25" spans="1:11" ht="18" customHeight="1">
      <c r="A25" s="1019" t="s">
        <v>88</v>
      </c>
      <c r="B25" s="1022" t="s">
        <v>301</v>
      </c>
      <c r="C25" s="1023"/>
      <c r="D25" s="91"/>
      <c r="E25" s="91"/>
      <c r="F25" s="91"/>
      <c r="G25" s="91"/>
      <c r="H25" s="91"/>
      <c r="I25" s="91"/>
      <c r="J25" s="93">
        <f>D25+F25+H25</f>
        <v>0</v>
      </c>
      <c r="K25" s="93">
        <f>E25+G25+I25</f>
        <v>0</v>
      </c>
    </row>
    <row r="26" spans="1:11" ht="18" customHeight="1" thickBot="1">
      <c r="A26" s="1020"/>
      <c r="B26" s="1015" t="s">
        <v>302</v>
      </c>
      <c r="C26" s="1016"/>
      <c r="D26" s="87"/>
      <c r="E26" s="87"/>
      <c r="F26" s="87"/>
      <c r="G26" s="87"/>
      <c r="H26" s="87"/>
      <c r="I26" s="87"/>
      <c r="J26" s="93">
        <f>D26+F26+H26</f>
        <v>0</v>
      </c>
      <c r="K26" s="93">
        <f>E26+G26+I26</f>
        <v>0</v>
      </c>
    </row>
    <row r="27" spans="1:11" ht="18" customHeight="1" thickTop="1" thickBot="1">
      <c r="A27" s="1021"/>
      <c r="B27" s="1024" t="s">
        <v>303</v>
      </c>
      <c r="C27" s="1013"/>
      <c r="D27" s="95">
        <f>SUM(D25:D26)</f>
        <v>0</v>
      </c>
      <c r="E27" s="95">
        <f t="shared" ref="E27:K27" si="5">SUM(E25:E26)</f>
        <v>0</v>
      </c>
      <c r="F27" s="95">
        <f t="shared" si="5"/>
        <v>0</v>
      </c>
      <c r="G27" s="95">
        <f t="shared" si="5"/>
        <v>0</v>
      </c>
      <c r="H27" s="95">
        <f>SUM(H25:H26)</f>
        <v>0</v>
      </c>
      <c r="I27" s="95">
        <f t="shared" si="5"/>
        <v>0</v>
      </c>
      <c r="J27" s="95">
        <f t="shared" si="5"/>
        <v>0</v>
      </c>
      <c r="K27" s="95">
        <f t="shared" si="5"/>
        <v>0</v>
      </c>
    </row>
    <row r="28" spans="1:11" ht="18" customHeight="1" thickTop="1" thickBot="1">
      <c r="A28" s="1011" t="s">
        <v>304</v>
      </c>
      <c r="B28" s="1012"/>
      <c r="C28" s="1013"/>
      <c r="D28" s="96">
        <f>D7+D16+D24+D27</f>
        <v>0</v>
      </c>
      <c r="E28" s="96">
        <f t="shared" ref="E28:K28" si="6">E7+E16+E24+E27</f>
        <v>0</v>
      </c>
      <c r="F28" s="96">
        <f t="shared" si="6"/>
        <v>0</v>
      </c>
      <c r="G28" s="96">
        <f t="shared" si="6"/>
        <v>0</v>
      </c>
      <c r="H28" s="96">
        <f t="shared" si="6"/>
        <v>0</v>
      </c>
      <c r="I28" s="96">
        <f t="shared" si="6"/>
        <v>0</v>
      </c>
      <c r="J28" s="96">
        <f t="shared" si="6"/>
        <v>0</v>
      </c>
      <c r="K28" s="96">
        <f t="shared" si="6"/>
        <v>0</v>
      </c>
    </row>
    <row r="29" spans="1:11" ht="18" customHeight="1" thickTop="1">
      <c r="A29" s="761" t="s">
        <v>305</v>
      </c>
      <c r="B29" s="1014"/>
      <c r="C29" s="762"/>
      <c r="D29" s="96">
        <f>D7</f>
        <v>0</v>
      </c>
      <c r="E29" s="96">
        <f t="shared" ref="E29:K29" si="7">E7</f>
        <v>0</v>
      </c>
      <c r="F29" s="96">
        <f t="shared" si="7"/>
        <v>0</v>
      </c>
      <c r="G29" s="96">
        <f t="shared" si="7"/>
        <v>0</v>
      </c>
      <c r="H29" s="96">
        <f>H7</f>
        <v>0</v>
      </c>
      <c r="I29" s="96">
        <f t="shared" si="7"/>
        <v>0</v>
      </c>
      <c r="J29" s="96">
        <f t="shared" si="7"/>
        <v>0</v>
      </c>
      <c r="K29" s="96">
        <f t="shared" si="7"/>
        <v>0</v>
      </c>
    </row>
    <row r="30" spans="1:11" ht="18" customHeight="1" thickBot="1">
      <c r="A30" s="749" t="s">
        <v>306</v>
      </c>
      <c r="B30" s="750"/>
      <c r="C30" s="672"/>
      <c r="D30" s="97">
        <f>D16+D24+D27</f>
        <v>0</v>
      </c>
      <c r="E30" s="97">
        <f t="shared" ref="E30:K30" si="8">E16+E24+E27</f>
        <v>0</v>
      </c>
      <c r="F30" s="97">
        <f t="shared" si="8"/>
        <v>0</v>
      </c>
      <c r="G30" s="97">
        <f t="shared" si="8"/>
        <v>0</v>
      </c>
      <c r="H30" s="97">
        <f>H16+H24+H27</f>
        <v>0</v>
      </c>
      <c r="I30" s="97">
        <f t="shared" si="8"/>
        <v>0</v>
      </c>
      <c r="J30" s="97">
        <f t="shared" si="8"/>
        <v>0</v>
      </c>
      <c r="K30" s="97">
        <f t="shared" si="8"/>
        <v>0</v>
      </c>
    </row>
    <row r="31" spans="1:11" ht="18" customHeight="1">
      <c r="A31" s="98" t="s">
        <v>307</v>
      </c>
      <c r="B31" s="98"/>
      <c r="C31" s="98"/>
      <c r="D31" s="98"/>
      <c r="E31" s="98"/>
      <c r="F31" s="98"/>
      <c r="G31" s="98"/>
      <c r="H31" s="98"/>
    </row>
    <row r="32" spans="1:11" ht="18" customHeight="1">
      <c r="A32" s="98" t="s">
        <v>308</v>
      </c>
      <c r="B32" s="98"/>
      <c r="C32" s="98"/>
      <c r="D32" s="98"/>
      <c r="E32" s="98"/>
      <c r="F32" s="98"/>
      <c r="G32" s="98"/>
      <c r="H32" s="98"/>
    </row>
    <row r="33" spans="1:8" ht="18" customHeight="1">
      <c r="A33" s="98" t="s">
        <v>309</v>
      </c>
      <c r="B33" s="98"/>
      <c r="C33" s="98"/>
      <c r="D33" s="98"/>
      <c r="E33" s="98"/>
      <c r="F33" s="98"/>
      <c r="G33" s="98"/>
      <c r="H33" s="98"/>
    </row>
    <row r="34" spans="1:8" ht="15" customHeight="1">
      <c r="A34" s="98" t="s">
        <v>310</v>
      </c>
      <c r="B34" s="98"/>
      <c r="C34" s="98"/>
      <c r="D34" s="98"/>
      <c r="E34" s="98"/>
      <c r="F34" s="98"/>
      <c r="G34" s="98"/>
      <c r="H34" s="98"/>
    </row>
    <row r="35" spans="1:8" ht="15" customHeight="1"/>
    <row r="36" spans="1:8" ht="15" customHeight="1"/>
    <row r="37" spans="1:8" ht="15" customHeight="1"/>
    <row r="38" spans="1:8" ht="15" customHeight="1"/>
    <row r="39" spans="1:8" ht="15" customHeight="1"/>
    <row r="40" spans="1:8" ht="15" customHeight="1"/>
    <row r="41" spans="1:8" ht="15" customHeight="1"/>
    <row r="42" spans="1:8" ht="15" customHeight="1"/>
    <row r="43" spans="1:8" ht="15" customHeight="1"/>
    <row r="44" spans="1:8" ht="15" customHeight="1"/>
    <row r="45" spans="1:8" ht="15" customHeight="1"/>
    <row r="46" spans="1:8" ht="15" customHeight="1"/>
    <row r="47" spans="1:8" ht="15" customHeight="1"/>
    <row r="48" spans="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sheetData>
  <mergeCells count="36">
    <mergeCell ref="B6:C6"/>
    <mergeCell ref="A6:A7"/>
    <mergeCell ref="A28:C28"/>
    <mergeCell ref="A29:C29"/>
    <mergeCell ref="A30:C30"/>
    <mergeCell ref="B23:C23"/>
    <mergeCell ref="B24:C24"/>
    <mergeCell ref="A25:A27"/>
    <mergeCell ref="B25:C25"/>
    <mergeCell ref="B26:C26"/>
    <mergeCell ref="B27:C27"/>
    <mergeCell ref="B14:C14"/>
    <mergeCell ref="B15:C15"/>
    <mergeCell ref="B16:C16"/>
    <mergeCell ref="A17:A24"/>
    <mergeCell ref="B17:C17"/>
    <mergeCell ref="B18:C18"/>
    <mergeCell ref="B19:C19"/>
    <mergeCell ref="B20:C20"/>
    <mergeCell ref="B21:C21"/>
    <mergeCell ref="B22:C22"/>
    <mergeCell ref="B7:C7"/>
    <mergeCell ref="A8:A16"/>
    <mergeCell ref="B8:C8"/>
    <mergeCell ref="B9:C9"/>
    <mergeCell ref="B10:C10"/>
    <mergeCell ref="B11:C11"/>
    <mergeCell ref="B12:C12"/>
    <mergeCell ref="B13:C13"/>
    <mergeCell ref="A1:K1"/>
    <mergeCell ref="A4:A5"/>
    <mergeCell ref="B4:C5"/>
    <mergeCell ref="D4:E4"/>
    <mergeCell ref="F4:G4"/>
    <mergeCell ref="H4:I4"/>
    <mergeCell ref="J4:K4"/>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E30"/>
  <sheetViews>
    <sheetView view="pageBreakPreview" zoomScaleNormal="100" zoomScaleSheetLayoutView="100" workbookViewId="0">
      <selection sqref="A1:BC2"/>
    </sheetView>
  </sheetViews>
  <sheetFormatPr defaultColWidth="5.625" defaultRowHeight="13.5"/>
  <cols>
    <col min="1" max="1" width="18" style="393" customWidth="1"/>
    <col min="2" max="55" width="2.5" style="393" customWidth="1"/>
    <col min="56" max="57" width="2" style="393" customWidth="1"/>
    <col min="58" max="16384" width="5.625" style="393"/>
  </cols>
  <sheetData>
    <row r="1" spans="1:57" ht="13.5" customHeight="1">
      <c r="A1" s="450" t="s">
        <v>56</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50"/>
    </row>
    <row r="2" spans="1:57" ht="45" customHeight="1">
      <c r="A2" s="1034"/>
      <c r="B2" s="1034"/>
      <c r="C2" s="1034"/>
      <c r="D2" s="1034"/>
      <c r="E2" s="1034"/>
      <c r="F2" s="1034"/>
      <c r="G2" s="1034"/>
      <c r="H2" s="1034"/>
      <c r="I2" s="1034"/>
      <c r="J2" s="1034"/>
      <c r="K2" s="1034"/>
      <c r="L2" s="1034"/>
      <c r="M2" s="1034"/>
      <c r="N2" s="1034"/>
      <c r="O2" s="1034"/>
      <c r="P2" s="1034"/>
      <c r="Q2" s="1034"/>
      <c r="R2" s="1034"/>
      <c r="S2" s="1034"/>
      <c r="T2" s="1034"/>
      <c r="U2" s="1034"/>
      <c r="V2" s="1034"/>
      <c r="W2" s="1034"/>
      <c r="X2" s="1034"/>
      <c r="Y2" s="1034"/>
      <c r="Z2" s="1034"/>
      <c r="AA2" s="1034"/>
      <c r="AB2" s="1034"/>
      <c r="AC2" s="1034"/>
      <c r="AD2" s="1034"/>
      <c r="AE2" s="1034"/>
      <c r="AF2" s="1034"/>
      <c r="AG2" s="1034"/>
      <c r="AH2" s="1034"/>
      <c r="AI2" s="1034"/>
      <c r="AJ2" s="1034"/>
      <c r="AK2" s="1034"/>
      <c r="AL2" s="1034"/>
      <c r="AM2" s="1034"/>
      <c r="AN2" s="1034"/>
      <c r="AO2" s="1034"/>
      <c r="AP2" s="1034"/>
      <c r="AQ2" s="1034"/>
      <c r="AR2" s="1034"/>
      <c r="AS2" s="1034"/>
      <c r="AT2" s="1034"/>
      <c r="AU2" s="1034"/>
      <c r="AV2" s="1034"/>
      <c r="AW2" s="1034"/>
      <c r="AX2" s="1034"/>
      <c r="AY2" s="1034"/>
      <c r="AZ2" s="1034"/>
      <c r="BA2" s="1034"/>
      <c r="BB2" s="1034"/>
      <c r="BC2" s="1034"/>
      <c r="BD2" s="50"/>
      <c r="BE2" s="367"/>
    </row>
    <row r="3" spans="1:57" ht="15" customHeight="1">
      <c r="A3" s="51"/>
      <c r="B3" s="1035" t="s">
        <v>614</v>
      </c>
      <c r="C3" s="1035"/>
      <c r="D3" s="1035"/>
      <c r="E3" s="1035"/>
      <c r="F3" s="1035"/>
      <c r="G3" s="1038"/>
      <c r="H3" s="1039" t="s">
        <v>615</v>
      </c>
      <c r="I3" s="1035"/>
      <c r="J3" s="1035"/>
      <c r="K3" s="1035"/>
      <c r="L3" s="1035"/>
      <c r="M3" s="1035"/>
      <c r="N3" s="1035"/>
      <c r="O3" s="1035"/>
      <c r="P3" s="1035"/>
      <c r="Q3" s="1035"/>
      <c r="R3" s="1035"/>
      <c r="S3" s="1035"/>
      <c r="T3" s="1035"/>
      <c r="U3" s="1035"/>
      <c r="V3" s="1035"/>
      <c r="W3" s="1035"/>
      <c r="X3" s="1035"/>
      <c r="Y3" s="1035"/>
      <c r="Z3" s="1035"/>
      <c r="AA3" s="1035"/>
      <c r="AB3" s="1035"/>
      <c r="AC3" s="1035"/>
      <c r="AD3" s="1035"/>
      <c r="AE3" s="1038"/>
      <c r="AF3" s="1035" t="s">
        <v>616</v>
      </c>
      <c r="AG3" s="1035"/>
      <c r="AH3" s="1035"/>
      <c r="AI3" s="1035"/>
      <c r="AJ3" s="1035"/>
      <c r="AK3" s="1035"/>
      <c r="AL3" s="1035"/>
      <c r="AM3" s="1035"/>
      <c r="AN3" s="1035"/>
      <c r="AO3" s="1035"/>
      <c r="AP3" s="1035"/>
      <c r="AQ3" s="1035"/>
      <c r="AR3" s="1035"/>
      <c r="AS3" s="1035"/>
      <c r="AT3" s="1035"/>
      <c r="AU3" s="1035"/>
      <c r="AV3" s="1035"/>
      <c r="AW3" s="1035"/>
      <c r="AX3" s="1035"/>
      <c r="AY3" s="1035"/>
      <c r="AZ3" s="1035"/>
      <c r="BA3" s="1035"/>
      <c r="BB3" s="1035"/>
      <c r="BC3" s="1036"/>
      <c r="BD3" s="367"/>
      <c r="BE3" s="367"/>
    </row>
    <row r="4" spans="1:57" ht="15" customHeight="1">
      <c r="A4" s="52"/>
      <c r="B4" s="529" t="s">
        <v>66</v>
      </c>
      <c r="C4" s="530"/>
      <c r="D4" s="528" t="s">
        <v>67</v>
      </c>
      <c r="E4" s="530"/>
      <c r="F4" s="528" t="s">
        <v>68</v>
      </c>
      <c r="G4" s="1033"/>
      <c r="H4" s="1037" t="s">
        <v>57</v>
      </c>
      <c r="I4" s="530"/>
      <c r="J4" s="528" t="s">
        <v>58</v>
      </c>
      <c r="K4" s="530"/>
      <c r="L4" s="528" t="s">
        <v>59</v>
      </c>
      <c r="M4" s="530"/>
      <c r="N4" s="528" t="s">
        <v>60</v>
      </c>
      <c r="O4" s="530"/>
      <c r="P4" s="528" t="s">
        <v>61</v>
      </c>
      <c r="Q4" s="530"/>
      <c r="R4" s="528" t="s">
        <v>62</v>
      </c>
      <c r="S4" s="530"/>
      <c r="T4" s="528" t="s">
        <v>63</v>
      </c>
      <c r="U4" s="530"/>
      <c r="V4" s="528" t="s">
        <v>64</v>
      </c>
      <c r="W4" s="530"/>
      <c r="X4" s="528" t="s">
        <v>65</v>
      </c>
      <c r="Y4" s="530"/>
      <c r="Z4" s="528" t="s">
        <v>66</v>
      </c>
      <c r="AA4" s="530"/>
      <c r="AB4" s="528" t="s">
        <v>67</v>
      </c>
      <c r="AC4" s="530"/>
      <c r="AD4" s="528" t="s">
        <v>68</v>
      </c>
      <c r="AE4" s="1033"/>
      <c r="AF4" s="529" t="s">
        <v>57</v>
      </c>
      <c r="AG4" s="530"/>
      <c r="AH4" s="528" t="s">
        <v>58</v>
      </c>
      <c r="AI4" s="530"/>
      <c r="AJ4" s="528" t="s">
        <v>59</v>
      </c>
      <c r="AK4" s="530"/>
      <c r="AL4" s="528" t="s">
        <v>60</v>
      </c>
      <c r="AM4" s="530"/>
      <c r="AN4" s="528" t="s">
        <v>61</v>
      </c>
      <c r="AO4" s="530"/>
      <c r="AP4" s="528" t="s">
        <v>62</v>
      </c>
      <c r="AQ4" s="530"/>
      <c r="AR4" s="528" t="s">
        <v>63</v>
      </c>
      <c r="AS4" s="530"/>
      <c r="AT4" s="528" t="s">
        <v>64</v>
      </c>
      <c r="AU4" s="530"/>
      <c r="AV4" s="528" t="s">
        <v>65</v>
      </c>
      <c r="AW4" s="530"/>
      <c r="AX4" s="528" t="s">
        <v>66</v>
      </c>
      <c r="AY4" s="530"/>
      <c r="AZ4" s="528" t="s">
        <v>67</v>
      </c>
      <c r="BA4" s="530"/>
      <c r="BB4" s="528" t="s">
        <v>68</v>
      </c>
      <c r="BC4" s="530"/>
      <c r="BD4" s="53"/>
      <c r="BE4" s="53"/>
    </row>
    <row r="5" spans="1:57" ht="15" customHeight="1">
      <c r="A5" s="52" t="s">
        <v>69</v>
      </c>
      <c r="B5" s="1030"/>
      <c r="C5" s="1030"/>
      <c r="D5" s="1030"/>
      <c r="E5" s="1030"/>
      <c r="F5" s="1030"/>
      <c r="G5" s="1031"/>
      <c r="H5" s="1032"/>
      <c r="I5" s="1030"/>
      <c r="J5" s="1030"/>
      <c r="K5" s="1030"/>
      <c r="L5" s="1030"/>
      <c r="M5" s="1030"/>
      <c r="N5" s="1030"/>
      <c r="O5" s="1030"/>
      <c r="P5" s="1030"/>
      <c r="Q5" s="1030"/>
      <c r="R5" s="1030"/>
      <c r="S5" s="1030"/>
      <c r="T5" s="1030"/>
      <c r="U5" s="1030"/>
      <c r="V5" s="1030"/>
      <c r="W5" s="1030"/>
      <c r="X5" s="1030"/>
      <c r="Y5" s="1030"/>
      <c r="Z5" s="1030"/>
      <c r="AA5" s="1030"/>
      <c r="AB5" s="1030"/>
      <c r="AC5" s="1030"/>
      <c r="AD5" s="1030"/>
      <c r="AE5" s="1031"/>
      <c r="AF5" s="1028"/>
      <c r="AG5" s="1028"/>
      <c r="AH5" s="1028"/>
      <c r="AI5" s="1028"/>
      <c r="AJ5" s="1028"/>
      <c r="AK5" s="1028"/>
      <c r="AL5" s="1028"/>
      <c r="AM5" s="1028"/>
      <c r="AN5" s="1028"/>
      <c r="AO5" s="1028"/>
      <c r="AP5" s="1028"/>
      <c r="AQ5" s="1028"/>
      <c r="AR5" s="1028"/>
      <c r="AS5" s="1028"/>
      <c r="AT5" s="1028"/>
      <c r="AU5" s="1028"/>
      <c r="AV5" s="1028"/>
      <c r="AW5" s="1028"/>
      <c r="AX5" s="1028"/>
      <c r="AY5" s="1028"/>
      <c r="AZ5" s="1028"/>
      <c r="BA5" s="1028"/>
      <c r="BB5" s="1028"/>
      <c r="BC5" s="1029"/>
      <c r="BD5" s="53"/>
      <c r="BE5" s="53"/>
    </row>
    <row r="6" spans="1:57" ht="15" customHeight="1">
      <c r="A6" s="52" t="s">
        <v>141</v>
      </c>
      <c r="B6" s="54"/>
      <c r="C6" s="55"/>
      <c r="D6" s="56"/>
      <c r="E6" s="55"/>
      <c r="F6" s="56"/>
      <c r="G6" s="57"/>
      <c r="H6" s="58"/>
      <c r="I6" s="55"/>
      <c r="J6" s="56"/>
      <c r="K6" s="55"/>
      <c r="L6" s="56"/>
      <c r="M6" s="55"/>
      <c r="N6" s="56"/>
      <c r="O6" s="55"/>
      <c r="P6" s="56"/>
      <c r="Q6" s="55"/>
      <c r="R6" s="56"/>
      <c r="S6" s="55"/>
      <c r="T6" s="56"/>
      <c r="U6" s="55"/>
      <c r="V6" s="56"/>
      <c r="W6" s="55"/>
      <c r="X6" s="56"/>
      <c r="Y6" s="55"/>
      <c r="Z6" s="56"/>
      <c r="AA6" s="55"/>
      <c r="AB6" s="56"/>
      <c r="AC6" s="55"/>
      <c r="AD6" s="56"/>
      <c r="AE6" s="59"/>
      <c r="AF6" s="54"/>
      <c r="AG6" s="55"/>
      <c r="AH6" s="56"/>
      <c r="AI6" s="55"/>
      <c r="AJ6" s="56"/>
      <c r="AK6" s="55"/>
      <c r="AL6" s="56"/>
      <c r="AM6" s="55"/>
      <c r="AN6" s="60"/>
      <c r="AO6" s="55"/>
      <c r="AP6" s="54"/>
      <c r="AQ6" s="55"/>
      <c r="AR6" s="56"/>
      <c r="AS6" s="55"/>
      <c r="AT6" s="56"/>
      <c r="AU6" s="55"/>
      <c r="AV6" s="56"/>
      <c r="AW6" s="55"/>
      <c r="AX6" s="60"/>
      <c r="AY6" s="55"/>
      <c r="AZ6" s="56"/>
      <c r="BA6" s="55"/>
      <c r="BB6" s="60"/>
      <c r="BC6" s="55"/>
      <c r="BD6" s="367"/>
      <c r="BE6" s="367"/>
    </row>
    <row r="7" spans="1:57" ht="15" customHeight="1">
      <c r="A7" s="61" t="s">
        <v>142</v>
      </c>
      <c r="B7" s="62"/>
      <c r="C7" s="63"/>
      <c r="D7" s="64"/>
      <c r="E7" s="65"/>
      <c r="F7" s="62"/>
      <c r="G7" s="66"/>
      <c r="H7" s="67"/>
      <c r="I7" s="63"/>
      <c r="J7" s="62"/>
      <c r="K7" s="63"/>
      <c r="L7" s="62"/>
      <c r="M7" s="63"/>
      <c r="N7" s="62"/>
      <c r="O7" s="63"/>
      <c r="P7" s="62"/>
      <c r="Q7" s="63"/>
      <c r="R7" s="62"/>
      <c r="S7" s="63"/>
      <c r="T7" s="62"/>
      <c r="U7" s="63"/>
      <c r="V7" s="62"/>
      <c r="W7" s="63"/>
      <c r="X7" s="62"/>
      <c r="Y7" s="63"/>
      <c r="Z7" s="62"/>
      <c r="AA7" s="63"/>
      <c r="AB7" s="62"/>
      <c r="AC7" s="63"/>
      <c r="AD7" s="62"/>
      <c r="AE7" s="68"/>
      <c r="AF7" s="69"/>
      <c r="AG7" s="63"/>
      <c r="AH7" s="62"/>
      <c r="AI7" s="63"/>
      <c r="AJ7" s="62"/>
      <c r="AK7" s="63"/>
      <c r="AL7" s="62"/>
      <c r="AM7" s="63"/>
      <c r="AN7" s="62"/>
      <c r="AO7" s="63"/>
      <c r="AP7" s="69"/>
      <c r="AQ7" s="63"/>
      <c r="AR7" s="62"/>
      <c r="AS7" s="63"/>
      <c r="AT7" s="62"/>
      <c r="AU7" s="63"/>
      <c r="AV7" s="62"/>
      <c r="AW7" s="65"/>
      <c r="AX7" s="64"/>
      <c r="AY7" s="65"/>
      <c r="AZ7" s="64"/>
      <c r="BA7" s="65"/>
      <c r="BB7" s="64"/>
      <c r="BC7" s="65"/>
      <c r="BD7" s="367"/>
      <c r="BE7" s="367"/>
    </row>
    <row r="8" spans="1:57" ht="15" customHeight="1">
      <c r="A8" s="61" t="s">
        <v>70</v>
      </c>
      <c r="B8" s="62"/>
      <c r="C8" s="63"/>
      <c r="D8" s="64"/>
      <c r="E8" s="65"/>
      <c r="F8" s="62"/>
      <c r="G8" s="66"/>
      <c r="H8" s="67"/>
      <c r="I8" s="63"/>
      <c r="J8" s="62"/>
      <c r="K8" s="63"/>
      <c r="L8" s="62"/>
      <c r="M8" s="63"/>
      <c r="N8" s="62"/>
      <c r="O8" s="63"/>
      <c r="P8" s="62"/>
      <c r="Q8" s="63"/>
      <c r="R8" s="62"/>
      <c r="S8" s="63"/>
      <c r="T8" s="62"/>
      <c r="U8" s="63"/>
      <c r="V8" s="62"/>
      <c r="W8" s="63"/>
      <c r="X8" s="62"/>
      <c r="Y8" s="63"/>
      <c r="Z8" s="62"/>
      <c r="AA8" s="63"/>
      <c r="AB8" s="62"/>
      <c r="AC8" s="63"/>
      <c r="AD8" s="62"/>
      <c r="AE8" s="68"/>
      <c r="AF8" s="69"/>
      <c r="AG8" s="63"/>
      <c r="AH8" s="62"/>
      <c r="AI8" s="63"/>
      <c r="AJ8" s="62"/>
      <c r="AK8" s="63"/>
      <c r="AL8" s="62"/>
      <c r="AM8" s="63"/>
      <c r="AN8" s="62"/>
      <c r="AO8" s="63"/>
      <c r="AP8" s="69"/>
      <c r="AQ8" s="63"/>
      <c r="AR8" s="62"/>
      <c r="AS8" s="63"/>
      <c r="AT8" s="62"/>
      <c r="AU8" s="63"/>
      <c r="AV8" s="62"/>
      <c r="AW8" s="65"/>
      <c r="AX8" s="64"/>
      <c r="AY8" s="65"/>
      <c r="AZ8" s="64"/>
      <c r="BA8" s="65"/>
      <c r="BB8" s="64"/>
      <c r="BC8" s="65"/>
      <c r="BD8" s="367"/>
      <c r="BE8" s="367"/>
    </row>
    <row r="9" spans="1:57" ht="15" customHeight="1">
      <c r="A9" s="61" t="s">
        <v>71</v>
      </c>
      <c r="B9" s="62"/>
      <c r="C9" s="63"/>
      <c r="D9" s="64"/>
      <c r="E9" s="65"/>
      <c r="F9" s="62"/>
      <c r="G9" s="66"/>
      <c r="H9" s="67"/>
      <c r="I9" s="63"/>
      <c r="J9" s="62"/>
      <c r="K9" s="63"/>
      <c r="L9" s="62"/>
      <c r="M9" s="63"/>
      <c r="N9" s="62"/>
      <c r="O9" s="63"/>
      <c r="P9" s="62"/>
      <c r="Q9" s="63"/>
      <c r="R9" s="62"/>
      <c r="S9" s="63"/>
      <c r="T9" s="62"/>
      <c r="U9" s="63"/>
      <c r="V9" s="62"/>
      <c r="W9" s="63"/>
      <c r="X9" s="62"/>
      <c r="Y9" s="63"/>
      <c r="Z9" s="62"/>
      <c r="AA9" s="63"/>
      <c r="AB9" s="62"/>
      <c r="AC9" s="63"/>
      <c r="AD9" s="62"/>
      <c r="AE9" s="68"/>
      <c r="AF9" s="69"/>
      <c r="AG9" s="63"/>
      <c r="AH9" s="62"/>
      <c r="AI9" s="63"/>
      <c r="AJ9" s="62"/>
      <c r="AK9" s="63"/>
      <c r="AL9" s="62"/>
      <c r="AM9" s="63"/>
      <c r="AN9" s="62"/>
      <c r="AO9" s="63"/>
      <c r="AP9" s="69"/>
      <c r="AQ9" s="63"/>
      <c r="AR9" s="62"/>
      <c r="AS9" s="63"/>
      <c r="AT9" s="62"/>
      <c r="AU9" s="63"/>
      <c r="AV9" s="62"/>
      <c r="AW9" s="65"/>
      <c r="AX9" s="64"/>
      <c r="AY9" s="65"/>
      <c r="AZ9" s="64"/>
      <c r="BA9" s="65"/>
      <c r="BB9" s="64"/>
      <c r="BC9" s="65"/>
      <c r="BD9" s="367"/>
      <c r="BE9" s="367"/>
    </row>
    <row r="10" spans="1:57" ht="15" customHeight="1">
      <c r="A10" s="61"/>
      <c r="B10" s="70"/>
      <c r="C10" s="71"/>
      <c r="D10" s="70"/>
      <c r="E10" s="71"/>
      <c r="F10" s="72"/>
      <c r="G10" s="73"/>
      <c r="H10" s="74"/>
      <c r="I10" s="75"/>
      <c r="J10" s="72"/>
      <c r="K10" s="75"/>
      <c r="L10" s="72"/>
      <c r="M10" s="75"/>
      <c r="N10" s="72"/>
      <c r="O10" s="75"/>
      <c r="P10" s="72"/>
      <c r="Q10" s="75"/>
      <c r="R10" s="72"/>
      <c r="S10" s="75"/>
      <c r="T10" s="72"/>
      <c r="U10" s="75"/>
      <c r="V10" s="72"/>
      <c r="W10" s="75"/>
      <c r="X10" s="72"/>
      <c r="Y10" s="75"/>
      <c r="Z10" s="72"/>
      <c r="AA10" s="75"/>
      <c r="AB10" s="72"/>
      <c r="AC10" s="75"/>
      <c r="AD10" s="72"/>
      <c r="AE10" s="76"/>
      <c r="AF10" s="77"/>
      <c r="AG10" s="75"/>
      <c r="AH10" s="72"/>
      <c r="AI10" s="75"/>
      <c r="AJ10" s="72"/>
      <c r="AK10" s="75"/>
      <c r="AL10" s="72"/>
      <c r="AM10" s="75"/>
      <c r="AN10" s="72"/>
      <c r="AO10" s="75"/>
      <c r="AP10" s="77"/>
      <c r="AQ10" s="75"/>
      <c r="AR10" s="72"/>
      <c r="AS10" s="75"/>
      <c r="AT10" s="72"/>
      <c r="AU10" s="75"/>
      <c r="AV10" s="72"/>
      <c r="AW10" s="71"/>
      <c r="AX10" s="70"/>
      <c r="AY10" s="71"/>
      <c r="AZ10" s="70"/>
      <c r="BA10" s="71"/>
      <c r="BB10" s="70"/>
      <c r="BC10" s="71"/>
      <c r="BD10" s="367"/>
      <c r="BE10" s="367"/>
    </row>
    <row r="11" spans="1:57" ht="15" customHeight="1">
      <c r="A11" s="61" t="s">
        <v>72</v>
      </c>
      <c r="B11" s="64"/>
      <c r="C11" s="65"/>
      <c r="D11" s="64"/>
      <c r="E11" s="65"/>
      <c r="F11" s="62"/>
      <c r="G11" s="66"/>
      <c r="H11" s="67"/>
      <c r="I11" s="63"/>
      <c r="J11" s="62"/>
      <c r="K11" s="63"/>
      <c r="L11" s="62"/>
      <c r="M11" s="63"/>
      <c r="N11" s="62"/>
      <c r="O11" s="63"/>
      <c r="P11" s="62"/>
      <c r="Q11" s="63"/>
      <c r="R11" s="62"/>
      <c r="S11" s="63"/>
      <c r="T11" s="62"/>
      <c r="U11" s="63"/>
      <c r="V11" s="62"/>
      <c r="W11" s="63"/>
      <c r="X11" s="62"/>
      <c r="Y11" s="63"/>
      <c r="Z11" s="62"/>
      <c r="AA11" s="63"/>
      <c r="AB11" s="62"/>
      <c r="AC11" s="63"/>
      <c r="AD11" s="62"/>
      <c r="AE11" s="68"/>
      <c r="AF11" s="69"/>
      <c r="AG11" s="63"/>
      <c r="AH11" s="62"/>
      <c r="AI11" s="63"/>
      <c r="AJ11" s="62"/>
      <c r="AK11" s="63"/>
      <c r="AL11" s="62"/>
      <c r="AM11" s="63"/>
      <c r="AN11" s="62"/>
      <c r="AO11" s="63"/>
      <c r="AP11" s="69"/>
      <c r="AQ11" s="63"/>
      <c r="AR11" s="62"/>
      <c r="AS11" s="63"/>
      <c r="AT11" s="62"/>
      <c r="AU11" s="63"/>
      <c r="AV11" s="62"/>
      <c r="AW11" s="65"/>
      <c r="AX11" s="64"/>
      <c r="AY11" s="65"/>
      <c r="AZ11" s="64"/>
      <c r="BA11" s="65"/>
      <c r="BB11" s="64"/>
      <c r="BC11" s="65"/>
      <c r="BD11" s="367"/>
      <c r="BE11" s="367"/>
    </row>
    <row r="12" spans="1:57" ht="15" customHeight="1">
      <c r="A12" s="61" t="s">
        <v>73</v>
      </c>
      <c r="B12" s="62"/>
      <c r="C12" s="63"/>
      <c r="D12" s="64"/>
      <c r="E12" s="65"/>
      <c r="F12" s="62"/>
      <c r="G12" s="66"/>
      <c r="H12" s="67"/>
      <c r="I12" s="63"/>
      <c r="J12" s="62"/>
      <c r="K12" s="63"/>
      <c r="L12" s="62"/>
      <c r="M12" s="63"/>
      <c r="N12" s="62"/>
      <c r="O12" s="63"/>
      <c r="P12" s="62"/>
      <c r="Q12" s="63"/>
      <c r="R12" s="62"/>
      <c r="S12" s="63"/>
      <c r="T12" s="62"/>
      <c r="U12" s="63"/>
      <c r="V12" s="62"/>
      <c r="W12" s="63"/>
      <c r="X12" s="62"/>
      <c r="Y12" s="63"/>
      <c r="Z12" s="62"/>
      <c r="AA12" s="63"/>
      <c r="AB12" s="62"/>
      <c r="AC12" s="63"/>
      <c r="AD12" s="62"/>
      <c r="AE12" s="68"/>
      <c r="AF12" s="69"/>
      <c r="AG12" s="63"/>
      <c r="AH12" s="62"/>
      <c r="AI12" s="63"/>
      <c r="AJ12" s="62"/>
      <c r="AK12" s="63"/>
      <c r="AL12" s="62"/>
      <c r="AM12" s="63"/>
      <c r="AN12" s="62"/>
      <c r="AO12" s="63"/>
      <c r="AP12" s="69"/>
      <c r="AQ12" s="63"/>
      <c r="AR12" s="62"/>
      <c r="AS12" s="63"/>
      <c r="AT12" s="62"/>
      <c r="AU12" s="63"/>
      <c r="AV12" s="62"/>
      <c r="AW12" s="65"/>
      <c r="AX12" s="64"/>
      <c r="AY12" s="65"/>
      <c r="AZ12" s="64"/>
      <c r="BA12" s="65"/>
      <c r="BB12" s="64"/>
      <c r="BC12" s="65"/>
      <c r="BD12" s="367"/>
      <c r="BE12" s="367"/>
    </row>
    <row r="13" spans="1:57" ht="15" customHeight="1">
      <c r="A13" s="61" t="s">
        <v>74</v>
      </c>
      <c r="B13" s="62"/>
      <c r="C13" s="63"/>
      <c r="D13" s="64"/>
      <c r="E13" s="65"/>
      <c r="F13" s="62"/>
      <c r="G13" s="66"/>
      <c r="H13" s="67"/>
      <c r="I13" s="63"/>
      <c r="J13" s="62"/>
      <c r="K13" s="63"/>
      <c r="L13" s="62"/>
      <c r="M13" s="63"/>
      <c r="N13" s="62"/>
      <c r="O13" s="63"/>
      <c r="P13" s="62"/>
      <c r="Q13" s="63"/>
      <c r="R13" s="62"/>
      <c r="S13" s="63"/>
      <c r="T13" s="62"/>
      <c r="U13" s="63"/>
      <c r="V13" s="62"/>
      <c r="W13" s="63"/>
      <c r="X13" s="62"/>
      <c r="Y13" s="63"/>
      <c r="Z13" s="62"/>
      <c r="AA13" s="63"/>
      <c r="AB13" s="62"/>
      <c r="AC13" s="63"/>
      <c r="AD13" s="62"/>
      <c r="AE13" s="68"/>
      <c r="AF13" s="69"/>
      <c r="AG13" s="63"/>
      <c r="AH13" s="62"/>
      <c r="AI13" s="63"/>
      <c r="AJ13" s="62"/>
      <c r="AK13" s="63"/>
      <c r="AL13" s="62"/>
      <c r="AM13" s="63"/>
      <c r="AN13" s="62"/>
      <c r="AO13" s="63"/>
      <c r="AP13" s="69"/>
      <c r="AQ13" s="63"/>
      <c r="AR13" s="62"/>
      <c r="AS13" s="63"/>
      <c r="AT13" s="62"/>
      <c r="AU13" s="63"/>
      <c r="AV13" s="62"/>
      <c r="AW13" s="65"/>
      <c r="AX13" s="64"/>
      <c r="AY13" s="65"/>
      <c r="AZ13" s="64"/>
      <c r="BA13" s="65"/>
      <c r="BB13" s="64"/>
      <c r="BC13" s="65"/>
      <c r="BD13" s="367"/>
      <c r="BE13" s="367"/>
    </row>
    <row r="14" spans="1:57" ht="15" customHeight="1">
      <c r="A14" s="61"/>
      <c r="B14" s="64"/>
      <c r="C14" s="65"/>
      <c r="D14" s="64"/>
      <c r="E14" s="65"/>
      <c r="F14" s="62"/>
      <c r="G14" s="66"/>
      <c r="H14" s="67"/>
      <c r="I14" s="63"/>
      <c r="J14" s="62"/>
      <c r="K14" s="63"/>
      <c r="L14" s="62"/>
      <c r="M14" s="63"/>
      <c r="N14" s="62"/>
      <c r="O14" s="63"/>
      <c r="P14" s="62"/>
      <c r="Q14" s="63"/>
      <c r="R14" s="62"/>
      <c r="S14" s="63"/>
      <c r="T14" s="62"/>
      <c r="U14" s="63"/>
      <c r="V14" s="62"/>
      <c r="W14" s="63"/>
      <c r="X14" s="62"/>
      <c r="Y14" s="63"/>
      <c r="Z14" s="62"/>
      <c r="AA14" s="63"/>
      <c r="AB14" s="62"/>
      <c r="AC14" s="63"/>
      <c r="AD14" s="62"/>
      <c r="AE14" s="68"/>
      <c r="AF14" s="69"/>
      <c r="AG14" s="63"/>
      <c r="AH14" s="62"/>
      <c r="AI14" s="63"/>
      <c r="AJ14" s="62"/>
      <c r="AK14" s="63"/>
      <c r="AL14" s="62"/>
      <c r="AM14" s="63"/>
      <c r="AN14" s="62"/>
      <c r="AO14" s="63"/>
      <c r="AP14" s="69"/>
      <c r="AQ14" s="63"/>
      <c r="AR14" s="62"/>
      <c r="AS14" s="63"/>
      <c r="AT14" s="62"/>
      <c r="AU14" s="63"/>
      <c r="AV14" s="62"/>
      <c r="AW14" s="65"/>
      <c r="AX14" s="64"/>
      <c r="AY14" s="65"/>
      <c r="AZ14" s="64"/>
      <c r="BA14" s="65"/>
      <c r="BB14" s="64"/>
      <c r="BC14" s="65"/>
      <c r="BD14" s="367"/>
      <c r="BE14" s="367"/>
    </row>
    <row r="15" spans="1:57" ht="15" customHeight="1">
      <c r="A15" s="61" t="s">
        <v>75</v>
      </c>
      <c r="B15" s="56"/>
      <c r="C15" s="55"/>
      <c r="D15" s="56"/>
      <c r="E15" s="55"/>
      <c r="F15" s="78"/>
      <c r="G15" s="79"/>
      <c r="H15" s="80"/>
      <c r="I15" s="81"/>
      <c r="J15" s="78"/>
      <c r="K15" s="81"/>
      <c r="L15" s="78"/>
      <c r="M15" s="81"/>
      <c r="N15" s="78"/>
      <c r="O15" s="81"/>
      <c r="P15" s="78"/>
      <c r="Q15" s="81"/>
      <c r="R15" s="78"/>
      <c r="S15" s="81"/>
      <c r="T15" s="78"/>
      <c r="U15" s="81"/>
      <c r="V15" s="78"/>
      <c r="W15" s="81"/>
      <c r="X15" s="78"/>
      <c r="Y15" s="81"/>
      <c r="Z15" s="78"/>
      <c r="AA15" s="81"/>
      <c r="AB15" s="78"/>
      <c r="AC15" s="81"/>
      <c r="AD15" s="78"/>
      <c r="AE15" s="82"/>
      <c r="AF15" s="83"/>
      <c r="AG15" s="81"/>
      <c r="AH15" s="78"/>
      <c r="AI15" s="81"/>
      <c r="AJ15" s="78"/>
      <c r="AK15" s="81"/>
      <c r="AL15" s="78"/>
      <c r="AM15" s="81"/>
      <c r="AN15" s="78"/>
      <c r="AO15" s="81"/>
      <c r="AP15" s="83"/>
      <c r="AQ15" s="81"/>
      <c r="AR15" s="78"/>
      <c r="AS15" s="81"/>
      <c r="AT15" s="78"/>
      <c r="AU15" s="81"/>
      <c r="AV15" s="78"/>
      <c r="AW15" s="55"/>
      <c r="AX15" s="56"/>
      <c r="AY15" s="55"/>
      <c r="AZ15" s="56"/>
      <c r="BA15" s="55"/>
      <c r="BB15" s="56"/>
      <c r="BC15" s="55"/>
      <c r="BD15" s="367"/>
      <c r="BE15" s="367"/>
    </row>
    <row r="16" spans="1:57" ht="15" customHeight="1">
      <c r="A16" s="61" t="s">
        <v>76</v>
      </c>
      <c r="B16" s="62"/>
      <c r="C16" s="63"/>
      <c r="D16" s="64"/>
      <c r="E16" s="65"/>
      <c r="F16" s="62"/>
      <c r="G16" s="66"/>
      <c r="H16" s="67"/>
      <c r="I16" s="63"/>
      <c r="J16" s="62"/>
      <c r="K16" s="63"/>
      <c r="L16" s="62"/>
      <c r="M16" s="63"/>
      <c r="N16" s="62"/>
      <c r="O16" s="63"/>
      <c r="P16" s="62"/>
      <c r="Q16" s="63"/>
      <c r="R16" s="62"/>
      <c r="S16" s="63"/>
      <c r="T16" s="62"/>
      <c r="U16" s="63"/>
      <c r="V16" s="62"/>
      <c r="W16" s="63"/>
      <c r="X16" s="62"/>
      <c r="Y16" s="63"/>
      <c r="Z16" s="62"/>
      <c r="AA16" s="63"/>
      <c r="AB16" s="62"/>
      <c r="AC16" s="63"/>
      <c r="AD16" s="62"/>
      <c r="AE16" s="68"/>
      <c r="AF16" s="69"/>
      <c r="AG16" s="63"/>
      <c r="AH16" s="62"/>
      <c r="AI16" s="63"/>
      <c r="AJ16" s="62"/>
      <c r="AK16" s="63"/>
      <c r="AL16" s="62"/>
      <c r="AM16" s="63"/>
      <c r="AN16" s="62"/>
      <c r="AO16" s="63"/>
      <c r="AP16" s="69"/>
      <c r="AQ16" s="63"/>
      <c r="AR16" s="62"/>
      <c r="AS16" s="63"/>
      <c r="AT16" s="62"/>
      <c r="AU16" s="63"/>
      <c r="AV16" s="62"/>
      <c r="AW16" s="65"/>
      <c r="AX16" s="64"/>
      <c r="AY16" s="65"/>
      <c r="AZ16" s="64"/>
      <c r="BA16" s="65"/>
      <c r="BB16" s="64"/>
      <c r="BC16" s="65"/>
      <c r="BD16" s="367"/>
      <c r="BE16" s="367"/>
    </row>
    <row r="17" spans="1:57" ht="15" customHeight="1">
      <c r="A17" s="61" t="s">
        <v>77</v>
      </c>
      <c r="B17" s="62"/>
      <c r="C17" s="63"/>
      <c r="D17" s="64"/>
      <c r="E17" s="65"/>
      <c r="F17" s="62"/>
      <c r="G17" s="66"/>
      <c r="H17" s="67"/>
      <c r="I17" s="63"/>
      <c r="J17" s="62"/>
      <c r="K17" s="63"/>
      <c r="L17" s="62"/>
      <c r="M17" s="63"/>
      <c r="N17" s="62"/>
      <c r="O17" s="63"/>
      <c r="P17" s="62"/>
      <c r="Q17" s="63"/>
      <c r="R17" s="62"/>
      <c r="S17" s="63"/>
      <c r="T17" s="62"/>
      <c r="U17" s="63"/>
      <c r="V17" s="62"/>
      <c r="W17" s="63"/>
      <c r="X17" s="62"/>
      <c r="Y17" s="63"/>
      <c r="Z17" s="62"/>
      <c r="AA17" s="63"/>
      <c r="AB17" s="62"/>
      <c r="AC17" s="63"/>
      <c r="AD17" s="62"/>
      <c r="AE17" s="68"/>
      <c r="AF17" s="69"/>
      <c r="AG17" s="63"/>
      <c r="AH17" s="62"/>
      <c r="AI17" s="63"/>
      <c r="AJ17" s="62"/>
      <c r="AK17" s="63"/>
      <c r="AL17" s="62"/>
      <c r="AM17" s="63"/>
      <c r="AN17" s="62"/>
      <c r="AO17" s="63"/>
      <c r="AP17" s="69"/>
      <c r="AQ17" s="63"/>
      <c r="AR17" s="62"/>
      <c r="AS17" s="63"/>
      <c r="AT17" s="62"/>
      <c r="AU17" s="63"/>
      <c r="AV17" s="62"/>
      <c r="AW17" s="65"/>
      <c r="AX17" s="64"/>
      <c r="AY17" s="65"/>
      <c r="AZ17" s="64"/>
      <c r="BA17" s="65"/>
      <c r="BB17" s="64"/>
      <c r="BC17" s="65"/>
      <c r="BD17" s="367"/>
      <c r="BE17" s="367"/>
    </row>
    <row r="18" spans="1:57" ht="15" customHeight="1">
      <c r="A18" s="61" t="s">
        <v>78</v>
      </c>
      <c r="B18" s="62"/>
      <c r="C18" s="63"/>
      <c r="D18" s="64"/>
      <c r="E18" s="65"/>
      <c r="F18" s="62"/>
      <c r="G18" s="66"/>
      <c r="H18" s="67"/>
      <c r="I18" s="63"/>
      <c r="J18" s="62"/>
      <c r="K18" s="63"/>
      <c r="L18" s="62"/>
      <c r="M18" s="63"/>
      <c r="N18" s="62"/>
      <c r="O18" s="63"/>
      <c r="P18" s="62"/>
      <c r="Q18" s="63"/>
      <c r="R18" s="62"/>
      <c r="S18" s="63"/>
      <c r="T18" s="62"/>
      <c r="U18" s="63"/>
      <c r="V18" s="62"/>
      <c r="W18" s="63"/>
      <c r="X18" s="62"/>
      <c r="Y18" s="63"/>
      <c r="Z18" s="62"/>
      <c r="AA18" s="63"/>
      <c r="AB18" s="62"/>
      <c r="AC18" s="63"/>
      <c r="AD18" s="62"/>
      <c r="AE18" s="68"/>
      <c r="AF18" s="69"/>
      <c r="AG18" s="63"/>
      <c r="AH18" s="62"/>
      <c r="AI18" s="63"/>
      <c r="AJ18" s="62"/>
      <c r="AK18" s="63"/>
      <c r="AL18" s="62"/>
      <c r="AM18" s="63"/>
      <c r="AN18" s="62"/>
      <c r="AO18" s="63"/>
      <c r="AP18" s="69"/>
      <c r="AQ18" s="63"/>
      <c r="AR18" s="62"/>
      <c r="AS18" s="63"/>
      <c r="AT18" s="62"/>
      <c r="AU18" s="63"/>
      <c r="AV18" s="62"/>
      <c r="AW18" s="65"/>
      <c r="AX18" s="64"/>
      <c r="AY18" s="65"/>
      <c r="AZ18" s="64"/>
      <c r="BA18" s="65"/>
      <c r="BB18" s="64"/>
      <c r="BC18" s="65"/>
      <c r="BD18" s="367"/>
      <c r="BE18" s="367"/>
    </row>
    <row r="19" spans="1:57" ht="15" customHeight="1">
      <c r="A19" s="61" t="s">
        <v>79</v>
      </c>
      <c r="B19" s="62"/>
      <c r="C19" s="63"/>
      <c r="D19" s="64"/>
      <c r="E19" s="65"/>
      <c r="F19" s="62"/>
      <c r="G19" s="66"/>
      <c r="H19" s="67"/>
      <c r="I19" s="63"/>
      <c r="J19" s="62"/>
      <c r="K19" s="63"/>
      <c r="L19" s="62"/>
      <c r="M19" s="63"/>
      <c r="N19" s="62"/>
      <c r="O19" s="63"/>
      <c r="P19" s="62"/>
      <c r="Q19" s="63"/>
      <c r="R19" s="62"/>
      <c r="S19" s="63"/>
      <c r="T19" s="62"/>
      <c r="U19" s="63"/>
      <c r="V19" s="62"/>
      <c r="W19" s="63"/>
      <c r="X19" s="62"/>
      <c r="Y19" s="63"/>
      <c r="Z19" s="62"/>
      <c r="AA19" s="63"/>
      <c r="AB19" s="62"/>
      <c r="AC19" s="63"/>
      <c r="AD19" s="62"/>
      <c r="AE19" s="68"/>
      <c r="AF19" s="69"/>
      <c r="AG19" s="63"/>
      <c r="AH19" s="62"/>
      <c r="AI19" s="63"/>
      <c r="AJ19" s="62"/>
      <c r="AK19" s="63"/>
      <c r="AL19" s="62"/>
      <c r="AM19" s="63"/>
      <c r="AN19" s="62"/>
      <c r="AO19" s="63"/>
      <c r="AP19" s="69"/>
      <c r="AQ19" s="63"/>
      <c r="AR19" s="62"/>
      <c r="AS19" s="63"/>
      <c r="AT19" s="62"/>
      <c r="AU19" s="63"/>
      <c r="AV19" s="62"/>
      <c r="AW19" s="65"/>
      <c r="AX19" s="64"/>
      <c r="AY19" s="65"/>
      <c r="AZ19" s="64"/>
      <c r="BA19" s="65"/>
      <c r="BB19" s="64"/>
      <c r="BC19" s="65"/>
      <c r="BD19" s="367"/>
      <c r="BE19" s="367"/>
    </row>
    <row r="20" spans="1:57" ht="15" customHeight="1">
      <c r="A20" s="61"/>
      <c r="B20" s="70"/>
      <c r="C20" s="71"/>
      <c r="D20" s="70"/>
      <c r="E20" s="71"/>
      <c r="F20" s="72"/>
      <c r="G20" s="73"/>
      <c r="H20" s="74"/>
      <c r="I20" s="75"/>
      <c r="J20" s="72"/>
      <c r="K20" s="75"/>
      <c r="L20" s="72"/>
      <c r="M20" s="75"/>
      <c r="N20" s="72"/>
      <c r="O20" s="75"/>
      <c r="P20" s="72"/>
      <c r="Q20" s="75"/>
      <c r="R20" s="72"/>
      <c r="S20" s="75"/>
      <c r="T20" s="72"/>
      <c r="U20" s="75"/>
      <c r="V20" s="72"/>
      <c r="W20" s="75"/>
      <c r="X20" s="72"/>
      <c r="Y20" s="75"/>
      <c r="Z20" s="72"/>
      <c r="AA20" s="75"/>
      <c r="AB20" s="72"/>
      <c r="AC20" s="75"/>
      <c r="AD20" s="72"/>
      <c r="AE20" s="76"/>
      <c r="AF20" s="77"/>
      <c r="AG20" s="75"/>
      <c r="AH20" s="72"/>
      <c r="AI20" s="75"/>
      <c r="AJ20" s="72"/>
      <c r="AK20" s="75"/>
      <c r="AL20" s="72"/>
      <c r="AM20" s="75"/>
      <c r="AN20" s="72"/>
      <c r="AO20" s="75"/>
      <c r="AP20" s="77"/>
      <c r="AQ20" s="75"/>
      <c r="AR20" s="72"/>
      <c r="AS20" s="75"/>
      <c r="AT20" s="72"/>
      <c r="AU20" s="75"/>
      <c r="AV20" s="72"/>
      <c r="AW20" s="71"/>
      <c r="AX20" s="70"/>
      <c r="AY20" s="71"/>
      <c r="AZ20" s="70"/>
      <c r="BA20" s="71"/>
      <c r="BB20" s="70"/>
      <c r="BC20" s="71"/>
      <c r="BD20" s="367"/>
      <c r="BE20" s="367"/>
    </row>
    <row r="21" spans="1:57" ht="15" customHeight="1">
      <c r="A21" s="61" t="s">
        <v>80</v>
      </c>
      <c r="B21" s="64"/>
      <c r="C21" s="65"/>
      <c r="D21" s="64"/>
      <c r="E21" s="65"/>
      <c r="F21" s="62"/>
      <c r="G21" s="66"/>
      <c r="H21" s="67"/>
      <c r="I21" s="63"/>
      <c r="J21" s="62"/>
      <c r="K21" s="63"/>
      <c r="L21" s="62"/>
      <c r="M21" s="63"/>
      <c r="N21" s="62"/>
      <c r="O21" s="63"/>
      <c r="P21" s="62"/>
      <c r="Q21" s="63"/>
      <c r="R21" s="62"/>
      <c r="S21" s="63"/>
      <c r="T21" s="62"/>
      <c r="U21" s="63"/>
      <c r="V21" s="62"/>
      <c r="W21" s="63"/>
      <c r="X21" s="62"/>
      <c r="Y21" s="63"/>
      <c r="Z21" s="62"/>
      <c r="AA21" s="63"/>
      <c r="AB21" s="62"/>
      <c r="AC21" s="63"/>
      <c r="AD21" s="62"/>
      <c r="AE21" s="68"/>
      <c r="AF21" s="69"/>
      <c r="AG21" s="63"/>
      <c r="AH21" s="62"/>
      <c r="AI21" s="63"/>
      <c r="AJ21" s="62"/>
      <c r="AK21" s="63"/>
      <c r="AL21" s="62"/>
      <c r="AM21" s="63"/>
      <c r="AN21" s="62"/>
      <c r="AO21" s="63"/>
      <c r="AP21" s="69"/>
      <c r="AQ21" s="63"/>
      <c r="AR21" s="62"/>
      <c r="AS21" s="63"/>
      <c r="AT21" s="62"/>
      <c r="AU21" s="63"/>
      <c r="AV21" s="62"/>
      <c r="AW21" s="65"/>
      <c r="AX21" s="64"/>
      <c r="AY21" s="65"/>
      <c r="AZ21" s="64"/>
      <c r="BA21" s="65"/>
      <c r="BB21" s="64"/>
      <c r="BC21" s="65"/>
      <c r="BD21" s="367"/>
      <c r="BE21" s="367"/>
    </row>
    <row r="22" spans="1:57" ht="15" customHeight="1">
      <c r="A22" s="61" t="s">
        <v>81</v>
      </c>
      <c r="B22" s="62"/>
      <c r="C22" s="63"/>
      <c r="D22" s="64"/>
      <c r="E22" s="65"/>
      <c r="F22" s="62"/>
      <c r="G22" s="66"/>
      <c r="H22" s="67"/>
      <c r="I22" s="63"/>
      <c r="J22" s="62"/>
      <c r="K22" s="63"/>
      <c r="L22" s="62"/>
      <c r="M22" s="63"/>
      <c r="N22" s="62"/>
      <c r="O22" s="63"/>
      <c r="P22" s="62"/>
      <c r="Q22" s="63"/>
      <c r="R22" s="62"/>
      <c r="S22" s="63"/>
      <c r="T22" s="62"/>
      <c r="U22" s="63"/>
      <c r="V22" s="62"/>
      <c r="W22" s="63"/>
      <c r="X22" s="62"/>
      <c r="Y22" s="63"/>
      <c r="Z22" s="62"/>
      <c r="AA22" s="63"/>
      <c r="AB22" s="62"/>
      <c r="AC22" s="63"/>
      <c r="AD22" s="62"/>
      <c r="AE22" s="68"/>
      <c r="AF22" s="69"/>
      <c r="AG22" s="63"/>
      <c r="AH22" s="62"/>
      <c r="AI22" s="63"/>
      <c r="AJ22" s="62"/>
      <c r="AK22" s="63"/>
      <c r="AL22" s="62"/>
      <c r="AM22" s="63"/>
      <c r="AN22" s="62"/>
      <c r="AO22" s="63"/>
      <c r="AP22" s="69"/>
      <c r="AQ22" s="63"/>
      <c r="AR22" s="62"/>
      <c r="AS22" s="63"/>
      <c r="AT22" s="62"/>
      <c r="AU22" s="63"/>
      <c r="AV22" s="62"/>
      <c r="AW22" s="65"/>
      <c r="AX22" s="64"/>
      <c r="AY22" s="65"/>
      <c r="AZ22" s="64"/>
      <c r="BA22" s="65"/>
      <c r="BB22" s="64"/>
      <c r="BC22" s="65"/>
      <c r="BD22" s="367"/>
      <c r="BE22" s="367"/>
    </row>
    <row r="23" spans="1:57" ht="15" customHeight="1">
      <c r="A23" s="61" t="s">
        <v>394</v>
      </c>
      <c r="B23" s="62"/>
      <c r="C23" s="63"/>
      <c r="D23" s="64"/>
      <c r="E23" s="65"/>
      <c r="F23" s="62"/>
      <c r="G23" s="66"/>
      <c r="H23" s="67"/>
      <c r="I23" s="63"/>
      <c r="J23" s="62"/>
      <c r="K23" s="63"/>
      <c r="L23" s="62"/>
      <c r="M23" s="63"/>
      <c r="N23" s="62"/>
      <c r="O23" s="63"/>
      <c r="P23" s="62"/>
      <c r="Q23" s="63"/>
      <c r="R23" s="62"/>
      <c r="S23" s="63"/>
      <c r="T23" s="62"/>
      <c r="U23" s="63"/>
      <c r="V23" s="62"/>
      <c r="W23" s="63"/>
      <c r="X23" s="62"/>
      <c r="Y23" s="63"/>
      <c r="Z23" s="62"/>
      <c r="AA23" s="63"/>
      <c r="AB23" s="62"/>
      <c r="AC23" s="63"/>
      <c r="AD23" s="62"/>
      <c r="AE23" s="68"/>
      <c r="AF23" s="69"/>
      <c r="AG23" s="63"/>
      <c r="AH23" s="62"/>
      <c r="AI23" s="63"/>
      <c r="AJ23" s="62"/>
      <c r="AK23" s="63"/>
      <c r="AL23" s="62"/>
      <c r="AM23" s="63"/>
      <c r="AN23" s="62"/>
      <c r="AO23" s="63"/>
      <c r="AP23" s="69"/>
      <c r="AQ23" s="63"/>
      <c r="AR23" s="62"/>
      <c r="AS23" s="63"/>
      <c r="AT23" s="62"/>
      <c r="AU23" s="63"/>
      <c r="AV23" s="62"/>
      <c r="AW23" s="65"/>
      <c r="AX23" s="64"/>
      <c r="AY23" s="65"/>
      <c r="AZ23" s="64"/>
      <c r="BA23" s="65"/>
      <c r="BB23" s="64"/>
      <c r="BC23" s="65"/>
      <c r="BD23" s="367"/>
      <c r="BE23" s="367"/>
    </row>
    <row r="24" spans="1:57" ht="15" customHeight="1">
      <c r="A24" s="61"/>
      <c r="B24" s="64"/>
      <c r="C24" s="65"/>
      <c r="D24" s="64"/>
      <c r="E24" s="65"/>
      <c r="F24" s="62"/>
      <c r="G24" s="66"/>
      <c r="H24" s="67"/>
      <c r="I24" s="63"/>
      <c r="J24" s="62"/>
      <c r="K24" s="63"/>
      <c r="L24" s="62"/>
      <c r="M24" s="63"/>
      <c r="N24" s="62"/>
      <c r="O24" s="63"/>
      <c r="P24" s="62"/>
      <c r="Q24" s="63"/>
      <c r="R24" s="62"/>
      <c r="S24" s="63"/>
      <c r="T24" s="62"/>
      <c r="U24" s="63"/>
      <c r="V24" s="62"/>
      <c r="W24" s="63"/>
      <c r="X24" s="62"/>
      <c r="Y24" s="63"/>
      <c r="Z24" s="62"/>
      <c r="AA24" s="63"/>
      <c r="AB24" s="62"/>
      <c r="AC24" s="63"/>
      <c r="AD24" s="62"/>
      <c r="AE24" s="68"/>
      <c r="AF24" s="69"/>
      <c r="AG24" s="63"/>
      <c r="AH24" s="62"/>
      <c r="AI24" s="63"/>
      <c r="AJ24" s="62"/>
      <c r="AK24" s="63"/>
      <c r="AL24" s="62"/>
      <c r="AM24" s="63"/>
      <c r="AN24" s="62"/>
      <c r="AO24" s="63"/>
      <c r="AP24" s="69"/>
      <c r="AQ24" s="63"/>
      <c r="AR24" s="62"/>
      <c r="AS24" s="63"/>
      <c r="AT24" s="62"/>
      <c r="AU24" s="63"/>
      <c r="AV24" s="62"/>
      <c r="AW24" s="65"/>
      <c r="AX24" s="64"/>
      <c r="AY24" s="65"/>
      <c r="AZ24" s="64"/>
      <c r="BA24" s="65"/>
      <c r="BB24" s="64"/>
      <c r="BC24" s="65"/>
      <c r="BD24" s="367"/>
      <c r="BE24" s="367"/>
    </row>
    <row r="25" spans="1:57" ht="15" customHeight="1">
      <c r="A25" s="61" t="s">
        <v>82</v>
      </c>
      <c r="B25" s="56"/>
      <c r="C25" s="55"/>
      <c r="D25" s="56"/>
      <c r="E25" s="55"/>
      <c r="F25" s="78"/>
      <c r="G25" s="79"/>
      <c r="H25" s="80"/>
      <c r="I25" s="81"/>
      <c r="J25" s="78"/>
      <c r="K25" s="81"/>
      <c r="L25" s="78"/>
      <c r="M25" s="81"/>
      <c r="N25" s="78"/>
      <c r="O25" s="81"/>
      <c r="P25" s="78"/>
      <c r="Q25" s="81"/>
      <c r="R25" s="78"/>
      <c r="S25" s="81"/>
      <c r="T25" s="78"/>
      <c r="U25" s="81"/>
      <c r="V25" s="78"/>
      <c r="W25" s="81"/>
      <c r="X25" s="78"/>
      <c r="Y25" s="81"/>
      <c r="Z25" s="78"/>
      <c r="AA25" s="81"/>
      <c r="AB25" s="78"/>
      <c r="AC25" s="81"/>
      <c r="AD25" s="78"/>
      <c r="AE25" s="82"/>
      <c r="AF25" s="83"/>
      <c r="AG25" s="81"/>
      <c r="AH25" s="78"/>
      <c r="AI25" s="81"/>
      <c r="AJ25" s="78"/>
      <c r="AK25" s="81"/>
      <c r="AL25" s="78"/>
      <c r="AM25" s="81"/>
      <c r="AN25" s="78"/>
      <c r="AO25" s="81"/>
      <c r="AP25" s="83"/>
      <c r="AQ25" s="81"/>
      <c r="AR25" s="78"/>
      <c r="AS25" s="81"/>
      <c r="AT25" s="78"/>
      <c r="AU25" s="81"/>
      <c r="AV25" s="78"/>
      <c r="AW25" s="55"/>
      <c r="AX25" s="56"/>
      <c r="AY25" s="55"/>
      <c r="AZ25" s="56"/>
      <c r="BA25" s="55"/>
      <c r="BB25" s="56"/>
      <c r="BC25" s="55"/>
      <c r="BD25" s="367"/>
      <c r="BE25" s="367"/>
    </row>
    <row r="26" spans="1:57" ht="15" customHeight="1">
      <c r="A26" s="61" t="s">
        <v>83</v>
      </c>
      <c r="B26" s="62"/>
      <c r="C26" s="63"/>
      <c r="D26" s="64"/>
      <c r="E26" s="65"/>
      <c r="F26" s="62"/>
      <c r="G26" s="66"/>
      <c r="H26" s="67"/>
      <c r="I26" s="63"/>
      <c r="J26" s="62"/>
      <c r="K26" s="63"/>
      <c r="L26" s="62"/>
      <c r="M26" s="63"/>
      <c r="N26" s="62"/>
      <c r="O26" s="63"/>
      <c r="P26" s="62"/>
      <c r="Q26" s="63"/>
      <c r="R26" s="62"/>
      <c r="S26" s="63"/>
      <c r="T26" s="62"/>
      <c r="U26" s="63"/>
      <c r="V26" s="62"/>
      <c r="W26" s="63"/>
      <c r="X26" s="62"/>
      <c r="Y26" s="63"/>
      <c r="Z26" s="62"/>
      <c r="AA26" s="63"/>
      <c r="AB26" s="62"/>
      <c r="AC26" s="63"/>
      <c r="AD26" s="62"/>
      <c r="AE26" s="68"/>
      <c r="AF26" s="69"/>
      <c r="AG26" s="63"/>
      <c r="AH26" s="62"/>
      <c r="AI26" s="63"/>
      <c r="AJ26" s="62"/>
      <c r="AK26" s="63"/>
      <c r="AL26" s="62"/>
      <c r="AM26" s="63"/>
      <c r="AN26" s="62"/>
      <c r="AO26" s="63"/>
      <c r="AP26" s="69"/>
      <c r="AQ26" s="63"/>
      <c r="AR26" s="62"/>
      <c r="AS26" s="63"/>
      <c r="AT26" s="62"/>
      <c r="AU26" s="63"/>
      <c r="AV26" s="62"/>
      <c r="AW26" s="65"/>
      <c r="AX26" s="64"/>
      <c r="AY26" s="65"/>
      <c r="AZ26" s="64"/>
      <c r="BA26" s="65"/>
      <c r="BB26" s="64"/>
      <c r="BC26" s="65"/>
      <c r="BD26" s="367"/>
      <c r="BE26" s="367"/>
    </row>
    <row r="27" spans="1:57" ht="15" customHeight="1">
      <c r="A27" s="61" t="s">
        <v>84</v>
      </c>
      <c r="B27" s="62"/>
      <c r="C27" s="63"/>
      <c r="D27" s="64"/>
      <c r="E27" s="65"/>
      <c r="F27" s="62"/>
      <c r="G27" s="66"/>
      <c r="H27" s="67"/>
      <c r="I27" s="63"/>
      <c r="J27" s="62"/>
      <c r="K27" s="63"/>
      <c r="L27" s="62"/>
      <c r="M27" s="63"/>
      <c r="N27" s="62"/>
      <c r="O27" s="63"/>
      <c r="P27" s="62"/>
      <c r="Q27" s="63"/>
      <c r="R27" s="62"/>
      <c r="S27" s="63"/>
      <c r="T27" s="62"/>
      <c r="U27" s="63"/>
      <c r="V27" s="62"/>
      <c r="W27" s="63"/>
      <c r="X27" s="62"/>
      <c r="Y27" s="63"/>
      <c r="Z27" s="62"/>
      <c r="AA27" s="63"/>
      <c r="AB27" s="62"/>
      <c r="AC27" s="63"/>
      <c r="AD27" s="62"/>
      <c r="AE27" s="68"/>
      <c r="AF27" s="69"/>
      <c r="AG27" s="63"/>
      <c r="AH27" s="62"/>
      <c r="AI27" s="63"/>
      <c r="AJ27" s="62"/>
      <c r="AK27" s="63"/>
      <c r="AL27" s="62"/>
      <c r="AM27" s="63"/>
      <c r="AN27" s="62"/>
      <c r="AO27" s="63"/>
      <c r="AP27" s="69"/>
      <c r="AQ27" s="63"/>
      <c r="AR27" s="62"/>
      <c r="AS27" s="63"/>
      <c r="AT27" s="62"/>
      <c r="AU27" s="63"/>
      <c r="AV27" s="62"/>
      <c r="AW27" s="65"/>
      <c r="AX27" s="64"/>
      <c r="AY27" s="65"/>
      <c r="AZ27" s="64"/>
      <c r="BA27" s="65"/>
      <c r="BB27" s="64"/>
      <c r="BC27" s="65"/>
      <c r="BD27" s="367"/>
      <c r="BE27" s="367"/>
    </row>
    <row r="28" spans="1:57" ht="15" customHeight="1">
      <c r="A28" s="61" t="s">
        <v>85</v>
      </c>
      <c r="B28" s="62"/>
      <c r="C28" s="63"/>
      <c r="D28" s="64"/>
      <c r="E28" s="65"/>
      <c r="F28" s="62"/>
      <c r="G28" s="66"/>
      <c r="H28" s="67"/>
      <c r="I28" s="63"/>
      <c r="J28" s="62"/>
      <c r="K28" s="63"/>
      <c r="L28" s="62"/>
      <c r="M28" s="63"/>
      <c r="N28" s="62"/>
      <c r="O28" s="63"/>
      <c r="P28" s="62"/>
      <c r="Q28" s="63"/>
      <c r="R28" s="62"/>
      <c r="S28" s="63"/>
      <c r="T28" s="62"/>
      <c r="U28" s="63"/>
      <c r="V28" s="62"/>
      <c r="W28" s="63"/>
      <c r="X28" s="62"/>
      <c r="Y28" s="63"/>
      <c r="Z28" s="62"/>
      <c r="AA28" s="63"/>
      <c r="AB28" s="62"/>
      <c r="AC28" s="63"/>
      <c r="AD28" s="62"/>
      <c r="AE28" s="68"/>
      <c r="AF28" s="69"/>
      <c r="AG28" s="63"/>
      <c r="AH28" s="62"/>
      <c r="AI28" s="63"/>
      <c r="AJ28" s="62"/>
      <c r="AK28" s="63"/>
      <c r="AL28" s="62"/>
      <c r="AM28" s="63"/>
      <c r="AN28" s="62"/>
      <c r="AO28" s="63"/>
      <c r="AP28" s="69"/>
      <c r="AQ28" s="63"/>
      <c r="AR28" s="62"/>
      <c r="AS28" s="63"/>
      <c r="AT28" s="62"/>
      <c r="AU28" s="63"/>
      <c r="AV28" s="62"/>
      <c r="AW28" s="65"/>
      <c r="AX28" s="64"/>
      <c r="AY28" s="65"/>
      <c r="AZ28" s="64"/>
      <c r="BA28" s="65"/>
      <c r="BB28" s="64"/>
      <c r="BC28" s="65"/>
      <c r="BD28" s="367"/>
      <c r="BE28" s="367"/>
    </row>
    <row r="29" spans="1:57" ht="15" customHeight="1">
      <c r="A29" s="61"/>
      <c r="B29" s="72"/>
      <c r="C29" s="75"/>
      <c r="D29" s="72"/>
      <c r="E29" s="75"/>
      <c r="F29" s="72"/>
      <c r="G29" s="73"/>
      <c r="H29" s="74"/>
      <c r="I29" s="75"/>
      <c r="J29" s="72"/>
      <c r="K29" s="75"/>
      <c r="L29" s="72"/>
      <c r="M29" s="75"/>
      <c r="N29" s="72"/>
      <c r="O29" s="75"/>
      <c r="P29" s="72"/>
      <c r="Q29" s="75"/>
      <c r="R29" s="72"/>
      <c r="S29" s="75"/>
      <c r="T29" s="72"/>
      <c r="U29" s="75"/>
      <c r="V29" s="72"/>
      <c r="W29" s="75"/>
      <c r="X29" s="72"/>
      <c r="Y29" s="75"/>
      <c r="Z29" s="72"/>
      <c r="AA29" s="75"/>
      <c r="AB29" s="72"/>
      <c r="AC29" s="75"/>
      <c r="AD29" s="72"/>
      <c r="AE29" s="76"/>
      <c r="AF29" s="77"/>
      <c r="AG29" s="75"/>
      <c r="AH29" s="72"/>
      <c r="AI29" s="75"/>
      <c r="AJ29" s="72"/>
      <c r="AK29" s="75"/>
      <c r="AL29" s="72"/>
      <c r="AM29" s="75"/>
      <c r="AN29" s="72"/>
      <c r="AO29" s="75"/>
      <c r="AP29" s="77"/>
      <c r="AQ29" s="75"/>
      <c r="AR29" s="72"/>
      <c r="AS29" s="75"/>
      <c r="AT29" s="72"/>
      <c r="AU29" s="75"/>
      <c r="AV29" s="72"/>
      <c r="AW29" s="75"/>
      <c r="AX29" s="72"/>
      <c r="AY29" s="75"/>
      <c r="AZ29" s="72"/>
      <c r="BA29" s="75"/>
      <c r="BB29" s="72"/>
      <c r="BC29" s="75"/>
      <c r="BD29" s="367"/>
      <c r="BE29" s="367"/>
    </row>
    <row r="30" spans="1:57">
      <c r="A30" s="367"/>
      <c r="B30" s="367"/>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row>
  </sheetData>
  <mergeCells count="34">
    <mergeCell ref="A1:BC2"/>
    <mergeCell ref="V4:W4"/>
    <mergeCell ref="X4:Y4"/>
    <mergeCell ref="AF3:BC3"/>
    <mergeCell ref="F4:G4"/>
    <mergeCell ref="H4:I4"/>
    <mergeCell ref="B3:G3"/>
    <mergeCell ref="H3:AE3"/>
    <mergeCell ref="J4:K4"/>
    <mergeCell ref="L4:M4"/>
    <mergeCell ref="AH4:AI4"/>
    <mergeCell ref="AJ4:AK4"/>
    <mergeCell ref="R4:S4"/>
    <mergeCell ref="T4:U4"/>
    <mergeCell ref="B5:G5"/>
    <mergeCell ref="D4:E4"/>
    <mergeCell ref="H5:AE5"/>
    <mergeCell ref="Z4:AA4"/>
    <mergeCell ref="AB4:AC4"/>
    <mergeCell ref="AD4:AE4"/>
    <mergeCell ref="B4:C4"/>
    <mergeCell ref="N4:O4"/>
    <mergeCell ref="P4:Q4"/>
    <mergeCell ref="AF5:BC5"/>
    <mergeCell ref="AT4:AU4"/>
    <mergeCell ref="AV4:AW4"/>
    <mergeCell ref="AX4:AY4"/>
    <mergeCell ref="AZ4:BA4"/>
    <mergeCell ref="AL4:AM4"/>
    <mergeCell ref="AN4:AO4"/>
    <mergeCell ref="AP4:AQ4"/>
    <mergeCell ref="AR4:AS4"/>
    <mergeCell ref="AF4:AG4"/>
    <mergeCell ref="BB4:BC4"/>
  </mergeCells>
  <phoneticPr fontId="2"/>
  <printOptions horizontalCentered="1"/>
  <pageMargins left="0.74803149606299213" right="0.74803149606299213" top="0.98425196850393704" bottom="0.98425196850393704" header="0.51181102362204722" footer="0.51181102362204722"/>
  <pageSetup paperSize="9" scale="8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I63"/>
  <sheetViews>
    <sheetView view="pageBreakPreview" zoomScaleNormal="100" zoomScaleSheetLayoutView="100" workbookViewId="0">
      <selection sqref="A1:D1"/>
    </sheetView>
  </sheetViews>
  <sheetFormatPr defaultRowHeight="13.5"/>
  <cols>
    <col min="1" max="56" width="2.625" style="393" customWidth="1"/>
    <col min="57" max="16384" width="9" style="393"/>
  </cols>
  <sheetData>
    <row r="1" spans="1:35">
      <c r="A1" s="1057"/>
      <c r="B1" s="1057"/>
      <c r="C1" s="1057"/>
      <c r="D1" s="1057"/>
      <c r="E1" s="367"/>
      <c r="F1" s="367"/>
      <c r="G1" s="367"/>
      <c r="H1" s="367"/>
      <c r="I1" s="367"/>
      <c r="J1" s="367"/>
      <c r="K1" s="367"/>
      <c r="L1" s="367"/>
      <c r="M1" s="367"/>
      <c r="N1" s="367"/>
      <c r="O1" s="367"/>
      <c r="P1" s="367"/>
      <c r="Q1" s="48"/>
      <c r="R1" s="48"/>
      <c r="S1" s="48"/>
      <c r="T1" s="1060"/>
      <c r="U1" s="1060"/>
      <c r="V1" s="1060"/>
      <c r="W1" s="1060"/>
      <c r="X1" s="1060"/>
      <c r="Y1" s="815"/>
      <c r="Z1" s="815"/>
      <c r="AA1" s="815"/>
      <c r="AB1" s="815"/>
      <c r="AC1" s="815"/>
      <c r="AD1" s="815"/>
      <c r="AE1" s="815"/>
      <c r="AF1" s="815"/>
      <c r="AG1" s="815"/>
      <c r="AH1" s="389"/>
      <c r="AI1" s="389"/>
    </row>
    <row r="2" spans="1:35">
      <c r="A2" s="391"/>
      <c r="B2" s="391"/>
      <c r="C2" s="391"/>
      <c r="D2" s="391"/>
      <c r="E2" s="367"/>
      <c r="F2" s="367"/>
      <c r="G2" s="367"/>
      <c r="H2" s="367"/>
      <c r="I2" s="367"/>
      <c r="J2" s="367"/>
      <c r="K2" s="367"/>
      <c r="L2" s="367"/>
      <c r="M2" s="367"/>
      <c r="N2" s="367"/>
      <c r="O2" s="367"/>
      <c r="P2" s="367"/>
      <c r="Q2" s="48"/>
      <c r="R2" s="48"/>
      <c r="S2" s="48"/>
      <c r="T2" s="1060"/>
      <c r="U2" s="1060"/>
      <c r="V2" s="1060"/>
      <c r="W2" s="1060"/>
      <c r="X2" s="1060"/>
      <c r="Y2" s="1060"/>
      <c r="Z2" s="1060"/>
      <c r="AA2" s="1060"/>
      <c r="AB2" s="1060"/>
      <c r="AC2" s="1060"/>
      <c r="AD2" s="1060"/>
      <c r="AE2" s="1060"/>
      <c r="AF2" s="1060"/>
      <c r="AG2" s="1060"/>
      <c r="AH2" s="389"/>
      <c r="AI2" s="389"/>
    </row>
    <row r="3" spans="1:35">
      <c r="A3" s="391"/>
      <c r="B3" s="391"/>
      <c r="C3" s="391"/>
      <c r="D3" s="391"/>
      <c r="E3" s="367"/>
      <c r="F3" s="367"/>
      <c r="G3" s="367"/>
      <c r="H3" s="367"/>
      <c r="I3" s="367"/>
      <c r="J3" s="367"/>
      <c r="K3" s="367"/>
      <c r="L3" s="367"/>
      <c r="M3" s="367"/>
      <c r="N3" s="367"/>
      <c r="O3" s="367"/>
      <c r="P3" s="367"/>
      <c r="Q3" s="48"/>
      <c r="R3" s="48"/>
      <c r="S3" s="48"/>
      <c r="T3" s="48"/>
      <c r="U3" s="48"/>
      <c r="V3" s="48"/>
      <c r="W3" s="48"/>
      <c r="X3" s="48"/>
      <c r="Y3" s="48"/>
      <c r="Z3" s="48"/>
      <c r="AA3" s="48"/>
      <c r="AB3" s="48"/>
      <c r="AC3" s="48"/>
      <c r="AD3" s="48"/>
      <c r="AE3" s="48"/>
      <c r="AF3" s="48"/>
      <c r="AG3" s="48"/>
      <c r="AH3" s="389"/>
      <c r="AI3" s="389"/>
    </row>
    <row r="4" spans="1:35">
      <c r="A4" s="1057"/>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row>
    <row r="5" spans="1:35">
      <c r="A5" s="1057"/>
      <c r="B5" s="1057"/>
      <c r="C5" s="1057"/>
      <c r="D5" s="1057"/>
      <c r="E5" s="1057"/>
      <c r="F5" s="1057"/>
      <c r="G5" s="1057"/>
      <c r="H5" s="1057"/>
      <c r="I5" s="1057"/>
      <c r="J5" s="1057"/>
      <c r="K5" s="1057"/>
      <c r="L5" s="1057"/>
      <c r="M5" s="1057"/>
      <c r="N5" s="1057"/>
      <c r="O5" s="1057"/>
      <c r="P5" s="1057"/>
      <c r="Q5" s="1057"/>
      <c r="R5" s="1057"/>
      <c r="S5" s="1057"/>
      <c r="T5" s="1057"/>
      <c r="U5" s="1057"/>
      <c r="V5" s="1057"/>
      <c r="W5" s="1057"/>
      <c r="X5" s="1057"/>
      <c r="Y5" s="1057"/>
      <c r="Z5" s="1057"/>
      <c r="AA5" s="1057"/>
      <c r="AB5" s="1057"/>
      <c r="AC5" s="1057"/>
      <c r="AD5" s="1057"/>
      <c r="AE5" s="1057"/>
      <c r="AF5" s="1057"/>
      <c r="AG5" s="1057"/>
    </row>
    <row r="6" spans="1:35" ht="18.75">
      <c r="A6" s="1046" t="s">
        <v>6</v>
      </c>
      <c r="B6" s="1046"/>
      <c r="C6" s="1046"/>
      <c r="D6" s="1046"/>
      <c r="E6" s="1046"/>
      <c r="F6" s="1046"/>
      <c r="G6" s="1046"/>
      <c r="H6" s="1046"/>
      <c r="I6" s="1046"/>
      <c r="J6" s="1046"/>
      <c r="K6" s="1046"/>
      <c r="L6" s="1046"/>
      <c r="M6" s="1046"/>
      <c r="N6" s="1046"/>
      <c r="O6" s="1046"/>
      <c r="P6" s="1046"/>
      <c r="Q6" s="1046"/>
      <c r="R6" s="1046"/>
      <c r="S6" s="1046"/>
      <c r="T6" s="1046"/>
      <c r="U6" s="1046"/>
      <c r="V6" s="1046"/>
      <c r="W6" s="1046"/>
      <c r="X6" s="1046"/>
      <c r="Y6" s="1046"/>
      <c r="Z6" s="1046"/>
      <c r="AA6" s="1046"/>
      <c r="AB6" s="1046"/>
      <c r="AC6" s="1046"/>
      <c r="AD6" s="1046"/>
      <c r="AE6" s="1046"/>
      <c r="AF6" s="1046"/>
      <c r="AG6" s="1046"/>
    </row>
    <row r="11" spans="1:35">
      <c r="V11" s="1056" t="s">
        <v>596</v>
      </c>
      <c r="W11" s="1056"/>
      <c r="X11" s="1056"/>
      <c r="Y11" s="1056"/>
      <c r="Z11" s="393" t="s">
        <v>28</v>
      </c>
      <c r="AA11" s="1061"/>
      <c r="AB11" s="1061"/>
      <c r="AC11" s="393" t="s">
        <v>3</v>
      </c>
      <c r="AD11" s="1061"/>
      <c r="AE11" s="1061"/>
      <c r="AF11" s="393" t="s">
        <v>4</v>
      </c>
    </row>
    <row r="15" spans="1:35">
      <c r="B15" s="393" t="s">
        <v>341</v>
      </c>
    </row>
    <row r="21" spans="1:33">
      <c r="A21" s="1059"/>
      <c r="B21" s="1059"/>
      <c r="C21" s="1059"/>
      <c r="D21" s="1059"/>
      <c r="E21" s="1059"/>
      <c r="F21" s="1059"/>
      <c r="G21" s="1059"/>
      <c r="H21" s="1059"/>
      <c r="I21" s="1059"/>
      <c r="J21" s="1059"/>
      <c r="K21" s="1059"/>
      <c r="L21" s="1059"/>
      <c r="M21" s="1059"/>
      <c r="N21" s="1059"/>
      <c r="O21" s="1059"/>
      <c r="P21" s="1059"/>
      <c r="Q21" s="1059"/>
      <c r="R21" s="1059"/>
      <c r="S21" s="1059"/>
      <c r="T21" s="1059"/>
      <c r="U21" s="1059"/>
      <c r="V21" s="1059"/>
      <c r="W21" s="1059"/>
      <c r="X21" s="1059"/>
      <c r="Y21" s="1059"/>
      <c r="Z21" s="1059"/>
      <c r="AA21" s="1059"/>
      <c r="AB21" s="1059"/>
      <c r="AC21" s="1059"/>
      <c r="AD21" s="1059"/>
      <c r="AE21" s="1059"/>
      <c r="AF21" s="1059"/>
      <c r="AG21" s="1059"/>
    </row>
    <row r="22" spans="1:33">
      <c r="A22" s="1059" t="s">
        <v>613</v>
      </c>
      <c r="B22" s="1059"/>
      <c r="C22" s="1059"/>
      <c r="D22" s="1059"/>
      <c r="E22" s="1059"/>
      <c r="F22" s="1059"/>
      <c r="G22" s="1059"/>
      <c r="H22" s="1059"/>
      <c r="I22" s="1059"/>
      <c r="J22" s="1059"/>
      <c r="K22" s="1059"/>
      <c r="L22" s="1059"/>
      <c r="M22" s="1059"/>
      <c r="N22" s="1059"/>
      <c r="O22" s="1059"/>
      <c r="P22" s="1059"/>
      <c r="Q22" s="1059"/>
      <c r="R22" s="1059"/>
      <c r="S22" s="1059"/>
      <c r="T22" s="1059"/>
      <c r="U22" s="1059"/>
      <c r="V22" s="1059"/>
      <c r="W22" s="1059"/>
      <c r="X22" s="1059"/>
      <c r="Y22" s="1059"/>
      <c r="Z22" s="1059"/>
      <c r="AA22" s="1059"/>
      <c r="AB22" s="1059"/>
      <c r="AC22" s="1059"/>
      <c r="AD22" s="1059"/>
      <c r="AE22" s="1059"/>
      <c r="AF22" s="1059"/>
      <c r="AG22" s="1059"/>
    </row>
    <row r="26" spans="1:33">
      <c r="I26" s="393" t="s">
        <v>7</v>
      </c>
      <c r="N26" s="1057" t="s">
        <v>8</v>
      </c>
      <c r="O26" s="1057"/>
      <c r="P26" s="1057"/>
      <c r="Q26" s="1057"/>
      <c r="R26" s="1058" t="str">
        <f>申込書!R38&amp;""</f>
        <v/>
      </c>
      <c r="S26" s="1058"/>
      <c r="T26" s="1058"/>
      <c r="U26" s="1058"/>
      <c r="V26" s="1058"/>
      <c r="W26" s="1058"/>
      <c r="X26" s="1058"/>
      <c r="Y26" s="1058"/>
      <c r="Z26" s="1058"/>
      <c r="AA26" s="1058"/>
      <c r="AB26" s="1058"/>
      <c r="AC26" s="1058"/>
      <c r="AD26" s="1058"/>
      <c r="AE26" s="1058"/>
      <c r="AF26" s="1058"/>
      <c r="AG26" s="1058"/>
    </row>
    <row r="27" spans="1:33">
      <c r="N27" s="1057"/>
      <c r="O27" s="1057"/>
      <c r="P27" s="1057"/>
      <c r="Q27" s="1057"/>
      <c r="R27" s="1058"/>
      <c r="S27" s="1058"/>
      <c r="T27" s="1058"/>
      <c r="U27" s="1058"/>
      <c r="V27" s="1058"/>
      <c r="W27" s="1058"/>
      <c r="X27" s="1058"/>
      <c r="Y27" s="1058"/>
      <c r="Z27" s="1058"/>
      <c r="AA27" s="1058"/>
      <c r="AB27" s="1058"/>
      <c r="AC27" s="1058"/>
      <c r="AD27" s="1058"/>
      <c r="AE27" s="1058"/>
      <c r="AF27" s="1058"/>
      <c r="AG27" s="1058"/>
    </row>
    <row r="28" spans="1:33">
      <c r="N28" s="1057" t="s">
        <v>595</v>
      </c>
      <c r="O28" s="1057"/>
      <c r="P28" s="1057"/>
      <c r="Q28" s="1057"/>
      <c r="R28" s="1058" t="str">
        <f>申込書!R39&amp;""</f>
        <v/>
      </c>
      <c r="S28" s="1058"/>
      <c r="T28" s="1058"/>
      <c r="U28" s="1058"/>
      <c r="V28" s="1058"/>
      <c r="W28" s="1058"/>
      <c r="X28" s="1058"/>
      <c r="Y28" s="1058"/>
      <c r="Z28" s="1058"/>
      <c r="AA28" s="1058"/>
      <c r="AB28" s="1058"/>
      <c r="AC28" s="1058"/>
      <c r="AD28" s="1058"/>
      <c r="AE28" s="1058"/>
      <c r="AF28" s="1058"/>
      <c r="AG28" s="1058"/>
    </row>
    <row r="29" spans="1:33">
      <c r="N29" s="1057"/>
      <c r="O29" s="1057"/>
      <c r="P29" s="1057"/>
      <c r="Q29" s="1057"/>
      <c r="R29" s="1058"/>
      <c r="S29" s="1058"/>
      <c r="T29" s="1058"/>
      <c r="U29" s="1058"/>
      <c r="V29" s="1058"/>
      <c r="W29" s="1058"/>
      <c r="X29" s="1058"/>
      <c r="Y29" s="1058"/>
      <c r="Z29" s="1058"/>
      <c r="AA29" s="1058"/>
      <c r="AB29" s="1058"/>
      <c r="AC29" s="1058"/>
      <c r="AD29" s="1058"/>
      <c r="AE29" s="1058"/>
      <c r="AF29" s="1058"/>
      <c r="AG29" s="1058"/>
    </row>
    <row r="30" spans="1:33">
      <c r="N30" s="1057" t="s">
        <v>11</v>
      </c>
      <c r="O30" s="1057"/>
      <c r="P30" s="1057"/>
      <c r="Q30" s="1057"/>
      <c r="R30" s="1058" t="str">
        <f>申込書!R40&amp;""</f>
        <v/>
      </c>
      <c r="S30" s="1058"/>
      <c r="T30" s="1058"/>
      <c r="U30" s="1058"/>
      <c r="V30" s="1058"/>
      <c r="W30" s="1058"/>
      <c r="X30" s="1058" t="str">
        <f>申込書!W40&amp;""</f>
        <v/>
      </c>
      <c r="Y30" s="1058"/>
      <c r="Z30" s="1058"/>
      <c r="AA30" s="1058"/>
      <c r="AB30" s="1058"/>
      <c r="AC30" s="1058"/>
      <c r="AD30" s="1058"/>
      <c r="AE30" s="1058"/>
      <c r="AF30" s="1058"/>
      <c r="AG30" s="1058"/>
    </row>
    <row r="31" spans="1:33">
      <c r="N31" s="1057"/>
      <c r="O31" s="1057"/>
      <c r="P31" s="1057"/>
      <c r="Q31" s="1057"/>
      <c r="R31" s="1058"/>
      <c r="S31" s="1058"/>
      <c r="T31" s="1058"/>
      <c r="U31" s="1058"/>
      <c r="V31" s="1058"/>
      <c r="W31" s="1058"/>
      <c r="X31" s="1058"/>
      <c r="Y31" s="1058"/>
      <c r="Z31" s="1058"/>
      <c r="AA31" s="1058"/>
      <c r="AB31" s="1058"/>
      <c r="AC31" s="1058"/>
      <c r="AD31" s="1058"/>
      <c r="AE31" s="1058"/>
      <c r="AF31" s="1058"/>
      <c r="AG31" s="1058"/>
    </row>
    <row r="32" spans="1:33">
      <c r="N32" s="1057" t="s">
        <v>12</v>
      </c>
      <c r="O32" s="1057"/>
      <c r="P32" s="1057"/>
      <c r="Q32" s="1057"/>
      <c r="R32" s="1058" t="str">
        <f>申込書!R41&amp;""</f>
        <v/>
      </c>
      <c r="S32" s="1058"/>
      <c r="T32" s="1058"/>
      <c r="U32" s="1058"/>
      <c r="V32" s="1058"/>
      <c r="W32" s="1058"/>
      <c r="X32" s="1058"/>
      <c r="Y32" s="1058"/>
      <c r="Z32" s="1058"/>
      <c r="AA32" s="1058"/>
      <c r="AB32" s="1058"/>
      <c r="AC32" s="1058"/>
      <c r="AD32" s="1058"/>
      <c r="AE32" s="1058"/>
      <c r="AF32" s="1058"/>
      <c r="AG32" s="1058"/>
    </row>
    <row r="33" spans="1:33">
      <c r="N33" s="1057"/>
      <c r="O33" s="1057"/>
      <c r="P33" s="1057"/>
      <c r="Q33" s="1057"/>
      <c r="R33" s="1058"/>
      <c r="S33" s="1058"/>
      <c r="T33" s="1058"/>
      <c r="U33" s="1058"/>
      <c r="V33" s="1058"/>
      <c r="W33" s="1058"/>
      <c r="X33" s="1058"/>
      <c r="Y33" s="1058"/>
      <c r="Z33" s="1058"/>
      <c r="AA33" s="1058"/>
      <c r="AB33" s="1058"/>
      <c r="AC33" s="1058"/>
      <c r="AD33" s="1058"/>
      <c r="AE33" s="1058"/>
      <c r="AF33" s="1058"/>
      <c r="AG33" s="1058"/>
    </row>
    <row r="34" spans="1:33">
      <c r="N34" s="1057" t="s">
        <v>9</v>
      </c>
      <c r="O34" s="1057"/>
      <c r="P34" s="1057"/>
      <c r="Q34" s="1057"/>
      <c r="R34" s="1058" t="str">
        <f>申込書!R42&amp;""</f>
        <v/>
      </c>
      <c r="S34" s="1058"/>
      <c r="T34" s="1058"/>
      <c r="U34" s="1058"/>
      <c r="V34" s="1058"/>
      <c r="W34" s="1058"/>
      <c r="X34" s="1058"/>
      <c r="Y34" s="1058"/>
      <c r="Z34" s="1058"/>
      <c r="AA34" s="1058"/>
      <c r="AB34" s="1058"/>
      <c r="AC34" s="1058"/>
      <c r="AD34" s="1058"/>
      <c r="AE34" s="1058"/>
      <c r="AF34" s="1058"/>
      <c r="AG34" s="1058"/>
    </row>
    <row r="35" spans="1:33">
      <c r="N35" s="1057"/>
      <c r="O35" s="1057"/>
      <c r="P35" s="1057"/>
      <c r="Q35" s="1057"/>
      <c r="R35" s="1058"/>
      <c r="S35" s="1058"/>
      <c r="T35" s="1058"/>
      <c r="U35" s="1058"/>
      <c r="V35" s="1058"/>
      <c r="W35" s="1058"/>
      <c r="X35" s="1058"/>
      <c r="Y35" s="1058"/>
      <c r="Z35" s="1058"/>
      <c r="AA35" s="1058"/>
      <c r="AB35" s="1058"/>
      <c r="AC35" s="1058"/>
      <c r="AD35" s="1058"/>
      <c r="AE35" s="1058"/>
      <c r="AF35" s="1058"/>
      <c r="AG35" s="1058"/>
    </row>
    <row r="37" spans="1:33">
      <c r="S37" s="1056" t="s">
        <v>397</v>
      </c>
      <c r="T37" s="1056"/>
      <c r="U37" s="1056"/>
      <c r="V37" s="1056"/>
      <c r="W37" s="1056"/>
      <c r="X37" s="1056"/>
      <c r="Y37" s="1056"/>
      <c r="Z37" s="1056"/>
      <c r="AA37" s="1056"/>
      <c r="AB37" s="1056"/>
      <c r="AC37" s="1056"/>
      <c r="AD37" s="1056"/>
      <c r="AE37" s="1056"/>
      <c r="AF37" s="1056"/>
      <c r="AG37" s="1056"/>
    </row>
    <row r="40" spans="1:33" ht="16.5">
      <c r="A40" s="1044" t="s">
        <v>13</v>
      </c>
      <c r="B40" s="1044"/>
      <c r="C40" s="1044"/>
      <c r="D40" s="1044"/>
      <c r="E40" s="1044"/>
      <c r="F40" s="1044"/>
      <c r="G40" s="1044"/>
      <c r="H40" s="1044"/>
      <c r="I40" s="1044"/>
      <c r="J40" s="1044"/>
      <c r="K40" s="1044"/>
      <c r="L40" s="1044"/>
      <c r="M40" s="1044"/>
      <c r="N40" s="1044"/>
      <c r="O40" s="1044"/>
      <c r="P40" s="1044"/>
      <c r="Q40" s="1044"/>
      <c r="R40" s="1044"/>
      <c r="S40" s="1044"/>
      <c r="T40" s="1044"/>
      <c r="U40" s="1044"/>
      <c r="V40" s="1044"/>
      <c r="W40" s="1044"/>
      <c r="X40" s="1044"/>
      <c r="Y40" s="1044"/>
      <c r="Z40" s="1044"/>
      <c r="AA40" s="1044"/>
      <c r="AB40" s="1044"/>
      <c r="AC40" s="1044"/>
      <c r="AD40" s="1044"/>
      <c r="AE40" s="1044"/>
      <c r="AF40" s="1044"/>
      <c r="AG40" s="1044"/>
    </row>
    <row r="43" spans="1:33">
      <c r="P43" s="49" t="s">
        <v>14</v>
      </c>
      <c r="Q43" s="49"/>
      <c r="R43" s="49"/>
      <c r="S43" s="49"/>
      <c r="T43" s="1045" t="str">
        <f>R28</f>
        <v/>
      </c>
      <c r="U43" s="1045"/>
      <c r="V43" s="1045"/>
      <c r="W43" s="1045"/>
      <c r="X43" s="1045"/>
      <c r="Y43" s="1045"/>
      <c r="Z43" s="1045"/>
      <c r="AA43" s="1045"/>
      <c r="AB43" s="1045"/>
      <c r="AC43" s="1045"/>
      <c r="AD43" s="1045"/>
      <c r="AE43" s="1045"/>
      <c r="AF43" s="1045"/>
      <c r="AG43" s="1045"/>
    </row>
    <row r="45" spans="1:33">
      <c r="A45" s="1043" t="s">
        <v>15</v>
      </c>
      <c r="B45" s="1043"/>
      <c r="C45" s="1043"/>
      <c r="D45" s="1043"/>
      <c r="E45" s="1043"/>
      <c r="F45" s="1043"/>
      <c r="G45" s="1043"/>
      <c r="H45" s="1043"/>
      <c r="I45" s="1043"/>
      <c r="J45" s="1043"/>
      <c r="K45" s="1043"/>
      <c r="L45" s="1043"/>
      <c r="M45" s="1043"/>
      <c r="N45" s="1043"/>
      <c r="O45" s="1043"/>
      <c r="P45" s="1043"/>
      <c r="Q45" s="1043"/>
      <c r="R45" s="1043"/>
      <c r="S45" s="1043"/>
      <c r="T45" s="1043"/>
      <c r="U45" s="1043"/>
      <c r="V45" s="1043"/>
      <c r="W45" s="1043"/>
      <c r="X45" s="1043"/>
      <c r="Y45" s="1043"/>
      <c r="Z45" s="1043"/>
      <c r="AA45" s="1043"/>
      <c r="AB45" s="1043"/>
      <c r="AC45" s="1043"/>
      <c r="AD45" s="1043"/>
      <c r="AE45" s="1043"/>
      <c r="AF45" s="1043"/>
      <c r="AG45" s="1043"/>
    </row>
    <row r="47" spans="1:33">
      <c r="A47" s="1040" t="s">
        <v>16</v>
      </c>
      <c r="B47" s="1041"/>
      <c r="C47" s="1042"/>
      <c r="D47" s="1047"/>
      <c r="E47" s="1048"/>
      <c r="F47" s="1048"/>
      <c r="G47" s="1048"/>
      <c r="H47" s="1048"/>
      <c r="I47" s="1048"/>
      <c r="J47" s="1048"/>
      <c r="K47" s="1048"/>
      <c r="L47" s="1048"/>
      <c r="M47" s="1048"/>
      <c r="N47" s="1048"/>
      <c r="O47" s="1048"/>
      <c r="P47" s="1048"/>
      <c r="Q47" s="1048"/>
      <c r="R47" s="1048"/>
      <c r="S47" s="1048"/>
      <c r="T47" s="1048"/>
      <c r="U47" s="1048"/>
      <c r="V47" s="1048"/>
      <c r="W47" s="1048"/>
      <c r="X47" s="1048"/>
      <c r="Y47" s="1048"/>
      <c r="Z47" s="1048"/>
      <c r="AA47" s="1048"/>
      <c r="AB47" s="1048"/>
      <c r="AC47" s="1048"/>
      <c r="AD47" s="1048"/>
      <c r="AE47" s="1048"/>
      <c r="AF47" s="1048"/>
      <c r="AG47" s="1049"/>
    </row>
    <row r="48" spans="1:33">
      <c r="A48" s="1040"/>
      <c r="B48" s="1041"/>
      <c r="C48" s="1042"/>
      <c r="D48" s="1050"/>
      <c r="E48" s="1051"/>
      <c r="F48" s="1051"/>
      <c r="G48" s="1051"/>
      <c r="H48" s="1051"/>
      <c r="I48" s="1051"/>
      <c r="J48" s="1051"/>
      <c r="K48" s="1051"/>
      <c r="L48" s="1051"/>
      <c r="M48" s="1051"/>
      <c r="N48" s="1051"/>
      <c r="O48" s="1051"/>
      <c r="P48" s="1051"/>
      <c r="Q48" s="1051"/>
      <c r="R48" s="1051"/>
      <c r="S48" s="1051"/>
      <c r="T48" s="1051"/>
      <c r="U48" s="1051"/>
      <c r="V48" s="1051"/>
      <c r="W48" s="1051"/>
      <c r="X48" s="1051"/>
      <c r="Y48" s="1051"/>
      <c r="Z48" s="1051"/>
      <c r="AA48" s="1051"/>
      <c r="AB48" s="1051"/>
      <c r="AC48" s="1051"/>
      <c r="AD48" s="1051"/>
      <c r="AE48" s="1051"/>
      <c r="AF48" s="1051"/>
      <c r="AG48" s="1052"/>
    </row>
    <row r="49" spans="1:33">
      <c r="A49" s="1040"/>
      <c r="B49" s="1041"/>
      <c r="C49" s="1042"/>
      <c r="D49" s="1050"/>
      <c r="E49" s="1051"/>
      <c r="F49" s="1051"/>
      <c r="G49" s="1051"/>
      <c r="H49" s="1051"/>
      <c r="I49" s="1051"/>
      <c r="J49" s="1051"/>
      <c r="K49" s="1051"/>
      <c r="L49" s="1051"/>
      <c r="M49" s="1051"/>
      <c r="N49" s="1051"/>
      <c r="O49" s="1051"/>
      <c r="P49" s="1051"/>
      <c r="Q49" s="1051"/>
      <c r="R49" s="1051"/>
      <c r="S49" s="1051"/>
      <c r="T49" s="1051"/>
      <c r="U49" s="1051"/>
      <c r="V49" s="1051"/>
      <c r="W49" s="1051"/>
      <c r="X49" s="1051"/>
      <c r="Y49" s="1051"/>
      <c r="Z49" s="1051"/>
      <c r="AA49" s="1051"/>
      <c r="AB49" s="1051"/>
      <c r="AC49" s="1051"/>
      <c r="AD49" s="1051"/>
      <c r="AE49" s="1051"/>
      <c r="AF49" s="1051"/>
      <c r="AG49" s="1052"/>
    </row>
    <row r="50" spans="1:33">
      <c r="A50" s="1040"/>
      <c r="B50" s="1041"/>
      <c r="C50" s="1042"/>
      <c r="D50" s="1050"/>
      <c r="E50" s="1051"/>
      <c r="F50" s="1051"/>
      <c r="G50" s="1051"/>
      <c r="H50" s="1051"/>
      <c r="I50" s="1051"/>
      <c r="J50" s="1051"/>
      <c r="K50" s="1051"/>
      <c r="L50" s="1051"/>
      <c r="M50" s="1051"/>
      <c r="N50" s="1051"/>
      <c r="O50" s="1051"/>
      <c r="P50" s="1051"/>
      <c r="Q50" s="1051"/>
      <c r="R50" s="1051"/>
      <c r="S50" s="1051"/>
      <c r="T50" s="1051"/>
      <c r="U50" s="1051"/>
      <c r="V50" s="1051"/>
      <c r="W50" s="1051"/>
      <c r="X50" s="1051"/>
      <c r="Y50" s="1051"/>
      <c r="Z50" s="1051"/>
      <c r="AA50" s="1051"/>
      <c r="AB50" s="1051"/>
      <c r="AC50" s="1051"/>
      <c r="AD50" s="1051"/>
      <c r="AE50" s="1051"/>
      <c r="AF50" s="1051"/>
      <c r="AG50" s="1052"/>
    </row>
    <row r="51" spans="1:33">
      <c r="A51" s="1040"/>
      <c r="B51" s="1041"/>
      <c r="C51" s="1042"/>
      <c r="D51" s="1050"/>
      <c r="E51" s="1051"/>
      <c r="F51" s="1051"/>
      <c r="G51" s="1051"/>
      <c r="H51" s="1051"/>
      <c r="I51" s="1051"/>
      <c r="J51" s="1051"/>
      <c r="K51" s="1051"/>
      <c r="L51" s="1051"/>
      <c r="M51" s="1051"/>
      <c r="N51" s="1051"/>
      <c r="O51" s="1051"/>
      <c r="P51" s="1051"/>
      <c r="Q51" s="1051"/>
      <c r="R51" s="1051"/>
      <c r="S51" s="1051"/>
      <c r="T51" s="1051"/>
      <c r="U51" s="1051"/>
      <c r="V51" s="1051"/>
      <c r="W51" s="1051"/>
      <c r="X51" s="1051"/>
      <c r="Y51" s="1051"/>
      <c r="Z51" s="1051"/>
      <c r="AA51" s="1051"/>
      <c r="AB51" s="1051"/>
      <c r="AC51" s="1051"/>
      <c r="AD51" s="1051"/>
      <c r="AE51" s="1051"/>
      <c r="AF51" s="1051"/>
      <c r="AG51" s="1052"/>
    </row>
    <row r="52" spans="1:33">
      <c r="A52" s="1040"/>
      <c r="B52" s="1041"/>
      <c r="C52" s="1042"/>
      <c r="D52" s="1050"/>
      <c r="E52" s="1051"/>
      <c r="F52" s="1051"/>
      <c r="G52" s="1051"/>
      <c r="H52" s="1051"/>
      <c r="I52" s="1051"/>
      <c r="J52" s="1051"/>
      <c r="K52" s="1051"/>
      <c r="L52" s="1051"/>
      <c r="M52" s="1051"/>
      <c r="N52" s="1051"/>
      <c r="O52" s="1051"/>
      <c r="P52" s="1051"/>
      <c r="Q52" s="1051"/>
      <c r="R52" s="1051"/>
      <c r="S52" s="1051"/>
      <c r="T52" s="1051"/>
      <c r="U52" s="1051"/>
      <c r="V52" s="1051"/>
      <c r="W52" s="1051"/>
      <c r="X52" s="1051"/>
      <c r="Y52" s="1051"/>
      <c r="Z52" s="1051"/>
      <c r="AA52" s="1051"/>
      <c r="AB52" s="1051"/>
      <c r="AC52" s="1051"/>
      <c r="AD52" s="1051"/>
      <c r="AE52" s="1051"/>
      <c r="AF52" s="1051"/>
      <c r="AG52" s="1052"/>
    </row>
    <row r="53" spans="1:33">
      <c r="A53" s="1040"/>
      <c r="B53" s="1041"/>
      <c r="C53" s="1042"/>
      <c r="D53" s="1050"/>
      <c r="E53" s="1051"/>
      <c r="F53" s="1051"/>
      <c r="G53" s="1051"/>
      <c r="H53" s="1051"/>
      <c r="I53" s="1051"/>
      <c r="J53" s="1051"/>
      <c r="K53" s="1051"/>
      <c r="L53" s="1051"/>
      <c r="M53" s="1051"/>
      <c r="N53" s="1051"/>
      <c r="O53" s="1051"/>
      <c r="P53" s="1051"/>
      <c r="Q53" s="1051"/>
      <c r="R53" s="1051"/>
      <c r="S53" s="1051"/>
      <c r="T53" s="1051"/>
      <c r="U53" s="1051"/>
      <c r="V53" s="1051"/>
      <c r="W53" s="1051"/>
      <c r="X53" s="1051"/>
      <c r="Y53" s="1051"/>
      <c r="Z53" s="1051"/>
      <c r="AA53" s="1051"/>
      <c r="AB53" s="1051"/>
      <c r="AC53" s="1051"/>
      <c r="AD53" s="1051"/>
      <c r="AE53" s="1051"/>
      <c r="AF53" s="1051"/>
      <c r="AG53" s="1052"/>
    </row>
    <row r="54" spans="1:33">
      <c r="A54" s="1040"/>
      <c r="B54" s="1041"/>
      <c r="C54" s="1042"/>
      <c r="D54" s="1053"/>
      <c r="E54" s="1054"/>
      <c r="F54" s="1054"/>
      <c r="G54" s="1054"/>
      <c r="H54" s="1054"/>
      <c r="I54" s="1054"/>
      <c r="J54" s="1054"/>
      <c r="K54" s="1054"/>
      <c r="L54" s="1054"/>
      <c r="M54" s="1054"/>
      <c r="N54" s="1054"/>
      <c r="O54" s="1054"/>
      <c r="P54" s="1054"/>
      <c r="Q54" s="1054"/>
      <c r="R54" s="1054"/>
      <c r="S54" s="1054"/>
      <c r="T54" s="1054"/>
      <c r="U54" s="1054"/>
      <c r="V54" s="1054"/>
      <c r="W54" s="1054"/>
      <c r="X54" s="1054"/>
      <c r="Y54" s="1054"/>
      <c r="Z54" s="1054"/>
      <c r="AA54" s="1054"/>
      <c r="AB54" s="1054"/>
      <c r="AC54" s="1054"/>
      <c r="AD54" s="1054"/>
      <c r="AE54" s="1054"/>
      <c r="AF54" s="1054"/>
      <c r="AG54" s="1055"/>
    </row>
    <row r="55" spans="1:33">
      <c r="A55" s="1040" t="s">
        <v>2</v>
      </c>
      <c r="B55" s="1041"/>
      <c r="C55" s="1042"/>
      <c r="D55" s="1047"/>
      <c r="E55" s="1048"/>
      <c r="F55" s="1048"/>
      <c r="G55" s="1048"/>
      <c r="H55" s="1048"/>
      <c r="I55" s="1048"/>
      <c r="J55" s="1048"/>
      <c r="K55" s="1048"/>
      <c r="L55" s="1048"/>
      <c r="M55" s="1048"/>
      <c r="N55" s="1048"/>
      <c r="O55" s="1048"/>
      <c r="P55" s="1048"/>
      <c r="Q55" s="1048"/>
      <c r="R55" s="1048"/>
      <c r="S55" s="1048"/>
      <c r="T55" s="1048"/>
      <c r="U55" s="1048"/>
      <c r="V55" s="1048"/>
      <c r="W55" s="1048"/>
      <c r="X55" s="1048"/>
      <c r="Y55" s="1048"/>
      <c r="Z55" s="1048"/>
      <c r="AA55" s="1048"/>
      <c r="AB55" s="1048"/>
      <c r="AC55" s="1048"/>
      <c r="AD55" s="1048"/>
      <c r="AE55" s="1048"/>
      <c r="AF55" s="1048"/>
      <c r="AG55" s="1049"/>
    </row>
    <row r="56" spans="1:33">
      <c r="A56" s="1040"/>
      <c r="B56" s="1041"/>
      <c r="C56" s="1042"/>
      <c r="D56" s="1050"/>
      <c r="E56" s="1051"/>
      <c r="F56" s="1051"/>
      <c r="G56" s="1051"/>
      <c r="H56" s="1051"/>
      <c r="I56" s="1051"/>
      <c r="J56" s="1051"/>
      <c r="K56" s="1051"/>
      <c r="L56" s="1051"/>
      <c r="M56" s="1051"/>
      <c r="N56" s="1051"/>
      <c r="O56" s="1051"/>
      <c r="P56" s="1051"/>
      <c r="Q56" s="1051"/>
      <c r="R56" s="1051"/>
      <c r="S56" s="1051"/>
      <c r="T56" s="1051"/>
      <c r="U56" s="1051"/>
      <c r="V56" s="1051"/>
      <c r="W56" s="1051"/>
      <c r="X56" s="1051"/>
      <c r="Y56" s="1051"/>
      <c r="Z56" s="1051"/>
      <c r="AA56" s="1051"/>
      <c r="AB56" s="1051"/>
      <c r="AC56" s="1051"/>
      <c r="AD56" s="1051"/>
      <c r="AE56" s="1051"/>
      <c r="AF56" s="1051"/>
      <c r="AG56" s="1052"/>
    </row>
    <row r="57" spans="1:33">
      <c r="A57" s="1040"/>
      <c r="B57" s="1041"/>
      <c r="C57" s="1042"/>
      <c r="D57" s="1050"/>
      <c r="E57" s="1051"/>
      <c r="F57" s="1051"/>
      <c r="G57" s="1051"/>
      <c r="H57" s="1051"/>
      <c r="I57" s="1051"/>
      <c r="J57" s="1051"/>
      <c r="K57" s="1051"/>
      <c r="L57" s="1051"/>
      <c r="M57" s="1051"/>
      <c r="N57" s="1051"/>
      <c r="O57" s="1051"/>
      <c r="P57" s="1051"/>
      <c r="Q57" s="1051"/>
      <c r="R57" s="1051"/>
      <c r="S57" s="1051"/>
      <c r="T57" s="1051"/>
      <c r="U57" s="1051"/>
      <c r="V57" s="1051"/>
      <c r="W57" s="1051"/>
      <c r="X57" s="1051"/>
      <c r="Y57" s="1051"/>
      <c r="Z57" s="1051"/>
      <c r="AA57" s="1051"/>
      <c r="AB57" s="1051"/>
      <c r="AC57" s="1051"/>
      <c r="AD57" s="1051"/>
      <c r="AE57" s="1051"/>
      <c r="AF57" s="1051"/>
      <c r="AG57" s="1052"/>
    </row>
    <row r="58" spans="1:33">
      <c r="A58" s="1040"/>
      <c r="B58" s="1041"/>
      <c r="C58" s="1042"/>
      <c r="D58" s="1050"/>
      <c r="E58" s="1051"/>
      <c r="F58" s="1051"/>
      <c r="G58" s="1051"/>
      <c r="H58" s="1051"/>
      <c r="I58" s="1051"/>
      <c r="J58" s="1051"/>
      <c r="K58" s="1051"/>
      <c r="L58" s="1051"/>
      <c r="M58" s="1051"/>
      <c r="N58" s="1051"/>
      <c r="O58" s="1051"/>
      <c r="P58" s="1051"/>
      <c r="Q58" s="1051"/>
      <c r="R58" s="1051"/>
      <c r="S58" s="1051"/>
      <c r="T58" s="1051"/>
      <c r="U58" s="1051"/>
      <c r="V58" s="1051"/>
      <c r="W58" s="1051"/>
      <c r="X58" s="1051"/>
      <c r="Y58" s="1051"/>
      <c r="Z58" s="1051"/>
      <c r="AA58" s="1051"/>
      <c r="AB58" s="1051"/>
      <c r="AC58" s="1051"/>
      <c r="AD58" s="1051"/>
      <c r="AE58" s="1051"/>
      <c r="AF58" s="1051"/>
      <c r="AG58" s="1052"/>
    </row>
    <row r="59" spans="1:33">
      <c r="A59" s="1040"/>
      <c r="B59" s="1041"/>
      <c r="C59" s="1042"/>
      <c r="D59" s="1050"/>
      <c r="E59" s="1051"/>
      <c r="F59" s="1051"/>
      <c r="G59" s="1051"/>
      <c r="H59" s="1051"/>
      <c r="I59" s="1051"/>
      <c r="J59" s="1051"/>
      <c r="K59" s="1051"/>
      <c r="L59" s="1051"/>
      <c r="M59" s="1051"/>
      <c r="N59" s="1051"/>
      <c r="O59" s="1051"/>
      <c r="P59" s="1051"/>
      <c r="Q59" s="1051"/>
      <c r="R59" s="1051"/>
      <c r="S59" s="1051"/>
      <c r="T59" s="1051"/>
      <c r="U59" s="1051"/>
      <c r="V59" s="1051"/>
      <c r="W59" s="1051"/>
      <c r="X59" s="1051"/>
      <c r="Y59" s="1051"/>
      <c r="Z59" s="1051"/>
      <c r="AA59" s="1051"/>
      <c r="AB59" s="1051"/>
      <c r="AC59" s="1051"/>
      <c r="AD59" s="1051"/>
      <c r="AE59" s="1051"/>
      <c r="AF59" s="1051"/>
      <c r="AG59" s="1052"/>
    </row>
    <row r="60" spans="1:33">
      <c r="A60" s="1040"/>
      <c r="B60" s="1041"/>
      <c r="C60" s="1042"/>
      <c r="D60" s="1050"/>
      <c r="E60" s="1051"/>
      <c r="F60" s="1051"/>
      <c r="G60" s="1051"/>
      <c r="H60" s="1051"/>
      <c r="I60" s="1051"/>
      <c r="J60" s="1051"/>
      <c r="K60" s="1051"/>
      <c r="L60" s="1051"/>
      <c r="M60" s="1051"/>
      <c r="N60" s="1051"/>
      <c r="O60" s="1051"/>
      <c r="P60" s="1051"/>
      <c r="Q60" s="1051"/>
      <c r="R60" s="1051"/>
      <c r="S60" s="1051"/>
      <c r="T60" s="1051"/>
      <c r="U60" s="1051"/>
      <c r="V60" s="1051"/>
      <c r="W60" s="1051"/>
      <c r="X60" s="1051"/>
      <c r="Y60" s="1051"/>
      <c r="Z60" s="1051"/>
      <c r="AA60" s="1051"/>
      <c r="AB60" s="1051"/>
      <c r="AC60" s="1051"/>
      <c r="AD60" s="1051"/>
      <c r="AE60" s="1051"/>
      <c r="AF60" s="1051"/>
      <c r="AG60" s="1052"/>
    </row>
    <row r="61" spans="1:33">
      <c r="A61" s="1040"/>
      <c r="B61" s="1041"/>
      <c r="C61" s="1042"/>
      <c r="D61" s="1050"/>
      <c r="E61" s="1051"/>
      <c r="F61" s="1051"/>
      <c r="G61" s="1051"/>
      <c r="H61" s="1051"/>
      <c r="I61" s="1051"/>
      <c r="J61" s="1051"/>
      <c r="K61" s="1051"/>
      <c r="L61" s="1051"/>
      <c r="M61" s="1051"/>
      <c r="N61" s="1051"/>
      <c r="O61" s="1051"/>
      <c r="P61" s="1051"/>
      <c r="Q61" s="1051"/>
      <c r="R61" s="1051"/>
      <c r="S61" s="1051"/>
      <c r="T61" s="1051"/>
      <c r="U61" s="1051"/>
      <c r="V61" s="1051"/>
      <c r="W61" s="1051"/>
      <c r="X61" s="1051"/>
      <c r="Y61" s="1051"/>
      <c r="Z61" s="1051"/>
      <c r="AA61" s="1051"/>
      <c r="AB61" s="1051"/>
      <c r="AC61" s="1051"/>
      <c r="AD61" s="1051"/>
      <c r="AE61" s="1051"/>
      <c r="AF61" s="1051"/>
      <c r="AG61" s="1052"/>
    </row>
    <row r="62" spans="1:33">
      <c r="A62" s="1040"/>
      <c r="B62" s="1041"/>
      <c r="C62" s="1042"/>
      <c r="D62" s="1050"/>
      <c r="E62" s="1051"/>
      <c r="F62" s="1051"/>
      <c r="G62" s="1051"/>
      <c r="H62" s="1051"/>
      <c r="I62" s="1051"/>
      <c r="J62" s="1051"/>
      <c r="K62" s="1051"/>
      <c r="L62" s="1051"/>
      <c r="M62" s="1051"/>
      <c r="N62" s="1051"/>
      <c r="O62" s="1051"/>
      <c r="P62" s="1051"/>
      <c r="Q62" s="1051"/>
      <c r="R62" s="1051"/>
      <c r="S62" s="1051"/>
      <c r="T62" s="1051"/>
      <c r="U62" s="1051"/>
      <c r="V62" s="1051"/>
      <c r="W62" s="1051"/>
      <c r="X62" s="1051"/>
      <c r="Y62" s="1051"/>
      <c r="Z62" s="1051"/>
      <c r="AA62" s="1051"/>
      <c r="AB62" s="1051"/>
      <c r="AC62" s="1051"/>
      <c r="AD62" s="1051"/>
      <c r="AE62" s="1051"/>
      <c r="AF62" s="1051"/>
      <c r="AG62" s="1052"/>
    </row>
    <row r="63" spans="1:33">
      <c r="A63" s="1040"/>
      <c r="B63" s="1041"/>
      <c r="C63" s="1042"/>
      <c r="D63" s="1053"/>
      <c r="E63" s="1054"/>
      <c r="F63" s="1054"/>
      <c r="G63" s="1054"/>
      <c r="H63" s="1054"/>
      <c r="I63" s="1054"/>
      <c r="J63" s="1054"/>
      <c r="K63" s="1054"/>
      <c r="L63" s="1054"/>
      <c r="M63" s="1054"/>
      <c r="N63" s="1054"/>
      <c r="O63" s="1054"/>
      <c r="P63" s="1054"/>
      <c r="Q63" s="1054"/>
      <c r="R63" s="1054"/>
      <c r="S63" s="1054"/>
      <c r="T63" s="1054"/>
      <c r="U63" s="1054"/>
      <c r="V63" s="1054"/>
      <c r="W63" s="1054"/>
      <c r="X63" s="1054"/>
      <c r="Y63" s="1054"/>
      <c r="Z63" s="1054"/>
      <c r="AA63" s="1054"/>
      <c r="AB63" s="1054"/>
      <c r="AC63" s="1054"/>
      <c r="AD63" s="1054"/>
      <c r="AE63" s="1054"/>
      <c r="AF63" s="1054"/>
      <c r="AG63" s="1055"/>
    </row>
  </sheetData>
  <mergeCells count="31">
    <mergeCell ref="R32:AG33"/>
    <mergeCell ref="R34:AG35"/>
    <mergeCell ref="V11:Y11"/>
    <mergeCell ref="AA11:AB11"/>
    <mergeCell ref="AD11:AE11"/>
    <mergeCell ref="R30:W31"/>
    <mergeCell ref="X30:AG31"/>
    <mergeCell ref="Y1:AG1"/>
    <mergeCell ref="A21:AG21"/>
    <mergeCell ref="A22:AG22"/>
    <mergeCell ref="A1:D1"/>
    <mergeCell ref="A4:AG5"/>
    <mergeCell ref="T1:X1"/>
    <mergeCell ref="Y2:AG2"/>
    <mergeCell ref="T2:X2"/>
    <mergeCell ref="A55:C63"/>
    <mergeCell ref="A45:AG45"/>
    <mergeCell ref="A40:AG40"/>
    <mergeCell ref="T43:AG43"/>
    <mergeCell ref="A6:AG6"/>
    <mergeCell ref="A47:C54"/>
    <mergeCell ref="D47:AG54"/>
    <mergeCell ref="S37:AG37"/>
    <mergeCell ref="N30:Q31"/>
    <mergeCell ref="N32:Q33"/>
    <mergeCell ref="N34:Q35"/>
    <mergeCell ref="N26:Q27"/>
    <mergeCell ref="N28:Q29"/>
    <mergeCell ref="R26:AG27"/>
    <mergeCell ref="R28:AG29"/>
    <mergeCell ref="D55:AG63"/>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rowBreaks count="1" manualBreakCount="1">
    <brk id="35"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V46"/>
  <sheetViews>
    <sheetView view="pageBreakPreview" zoomScaleNormal="100" zoomScaleSheetLayoutView="100" workbookViewId="0">
      <selection sqref="A1:D1"/>
    </sheetView>
  </sheetViews>
  <sheetFormatPr defaultRowHeight="13.5"/>
  <cols>
    <col min="1" max="71" width="2.625" style="393" customWidth="1"/>
    <col min="72" max="16384" width="9" style="393"/>
  </cols>
  <sheetData>
    <row r="1" spans="1:33">
      <c r="A1" s="1061"/>
      <c r="B1" s="1061"/>
      <c r="C1" s="1061"/>
      <c r="D1" s="1061"/>
    </row>
    <row r="4" spans="1:33">
      <c r="A4" s="1057"/>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row>
    <row r="5" spans="1:33">
      <c r="A5" s="1057"/>
      <c r="B5" s="1057"/>
      <c r="C5" s="1057"/>
      <c r="D5" s="1057"/>
      <c r="E5" s="1057"/>
      <c r="F5" s="1057"/>
      <c r="G5" s="1057"/>
      <c r="H5" s="1057"/>
      <c r="I5" s="1057"/>
      <c r="J5" s="1057"/>
      <c r="K5" s="1057"/>
      <c r="L5" s="1057"/>
      <c r="M5" s="1057"/>
      <c r="N5" s="1057"/>
      <c r="O5" s="1057"/>
      <c r="P5" s="1057"/>
      <c r="Q5" s="1057"/>
      <c r="R5" s="1057"/>
      <c r="S5" s="1057"/>
      <c r="T5" s="1057"/>
      <c r="U5" s="1057"/>
      <c r="V5" s="1057"/>
      <c r="W5" s="1057"/>
      <c r="X5" s="1057"/>
      <c r="Y5" s="1057"/>
      <c r="Z5" s="1057"/>
      <c r="AA5" s="1057"/>
      <c r="AB5" s="1057"/>
      <c r="AC5" s="1057"/>
      <c r="AD5" s="1057"/>
      <c r="AE5" s="1057"/>
      <c r="AF5" s="1057"/>
      <c r="AG5" s="1057"/>
    </row>
    <row r="6" spans="1:33">
      <c r="A6" s="1062" t="s">
        <v>94</v>
      </c>
      <c r="B6" s="1062"/>
      <c r="C6" s="1062"/>
      <c r="D6" s="1062"/>
      <c r="E6" s="1062"/>
      <c r="F6" s="1062"/>
      <c r="G6" s="1062"/>
      <c r="H6" s="1062"/>
      <c r="I6" s="1062"/>
      <c r="J6" s="1062"/>
      <c r="K6" s="1062"/>
      <c r="L6" s="1062"/>
      <c r="M6" s="1062"/>
      <c r="N6" s="1062"/>
      <c r="O6" s="1062"/>
      <c r="P6" s="1062"/>
      <c r="Q6" s="1062"/>
      <c r="R6" s="1062"/>
      <c r="S6" s="1062"/>
      <c r="T6" s="1062"/>
      <c r="U6" s="1062"/>
      <c r="V6" s="1062"/>
      <c r="W6" s="1062"/>
      <c r="X6" s="1062"/>
      <c r="Y6" s="1062"/>
      <c r="Z6" s="1062"/>
      <c r="AA6" s="1062"/>
      <c r="AB6" s="1062"/>
      <c r="AC6" s="1062"/>
      <c r="AD6" s="1062"/>
      <c r="AE6" s="1062"/>
      <c r="AF6" s="1062"/>
      <c r="AG6" s="1062"/>
    </row>
    <row r="7" spans="1:33">
      <c r="A7" s="1062"/>
      <c r="B7" s="1062"/>
      <c r="C7" s="1062"/>
      <c r="D7" s="1062"/>
      <c r="E7" s="1062"/>
      <c r="F7" s="1062"/>
      <c r="G7" s="1062"/>
      <c r="H7" s="1062"/>
      <c r="I7" s="1062"/>
      <c r="J7" s="1062"/>
      <c r="K7" s="1062"/>
      <c r="L7" s="1062"/>
      <c r="M7" s="1062"/>
      <c r="N7" s="1062"/>
      <c r="O7" s="1062"/>
      <c r="P7" s="1062"/>
      <c r="Q7" s="1062"/>
      <c r="R7" s="1062"/>
      <c r="S7" s="1062"/>
      <c r="T7" s="1062"/>
      <c r="U7" s="1062"/>
      <c r="V7" s="1062"/>
      <c r="W7" s="1062"/>
      <c r="X7" s="1062"/>
      <c r="Y7" s="1062"/>
      <c r="Z7" s="1062"/>
      <c r="AA7" s="1062"/>
      <c r="AB7" s="1062"/>
      <c r="AC7" s="1062"/>
      <c r="AD7" s="1062"/>
      <c r="AE7" s="1062"/>
      <c r="AF7" s="1062"/>
      <c r="AG7" s="1062"/>
    </row>
    <row r="15" spans="1:33">
      <c r="A15" s="1059"/>
      <c r="B15" s="1059"/>
      <c r="C15" s="1059"/>
      <c r="D15" s="1059"/>
      <c r="E15" s="1059"/>
      <c r="F15" s="1059"/>
      <c r="G15" s="1059"/>
      <c r="H15" s="1059"/>
      <c r="I15" s="1059"/>
      <c r="J15" s="1059"/>
      <c r="K15" s="1059"/>
      <c r="L15" s="1059"/>
      <c r="M15" s="1059"/>
      <c r="N15" s="1059"/>
      <c r="O15" s="1059"/>
      <c r="P15" s="1059"/>
      <c r="Q15" s="1059"/>
      <c r="R15" s="1059"/>
      <c r="S15" s="1059"/>
      <c r="T15" s="1059"/>
      <c r="U15" s="1059"/>
      <c r="V15" s="1059"/>
      <c r="W15" s="1059"/>
      <c r="X15" s="1059"/>
      <c r="Y15" s="1059"/>
      <c r="Z15" s="1059"/>
      <c r="AA15" s="1059"/>
      <c r="AB15" s="1059"/>
      <c r="AC15" s="1059"/>
      <c r="AD15" s="1059"/>
      <c r="AE15" s="1059"/>
      <c r="AF15" s="1059"/>
      <c r="AG15" s="1059"/>
    </row>
    <row r="16" spans="1:33">
      <c r="A16" s="1059" t="s">
        <v>612</v>
      </c>
      <c r="B16" s="1059"/>
      <c r="C16" s="1059"/>
      <c r="D16" s="1059"/>
      <c r="E16" s="1059"/>
      <c r="F16" s="1059"/>
      <c r="G16" s="1059"/>
      <c r="H16" s="1059"/>
      <c r="I16" s="1059"/>
      <c r="J16" s="1059"/>
      <c r="K16" s="1059"/>
      <c r="L16" s="1059"/>
      <c r="M16" s="1059"/>
      <c r="N16" s="1059"/>
      <c r="O16" s="1059"/>
      <c r="P16" s="1059"/>
      <c r="Q16" s="1059"/>
      <c r="R16" s="1059"/>
      <c r="S16" s="1059"/>
      <c r="T16" s="1059"/>
      <c r="U16" s="1059"/>
      <c r="V16" s="1059"/>
      <c r="W16" s="1059"/>
      <c r="X16" s="1059"/>
      <c r="Y16" s="1059"/>
      <c r="Z16" s="1059"/>
      <c r="AA16" s="1059"/>
      <c r="AB16" s="1059"/>
      <c r="AC16" s="1059"/>
      <c r="AD16" s="1059"/>
      <c r="AE16" s="1059"/>
      <c r="AF16" s="1059"/>
      <c r="AG16" s="1059"/>
    </row>
    <row r="17" spans="1:33">
      <c r="A17" s="1059"/>
      <c r="B17" s="1059"/>
      <c r="C17" s="1059"/>
      <c r="D17" s="1059"/>
      <c r="E17" s="1059"/>
      <c r="F17" s="1059"/>
      <c r="G17" s="1059"/>
      <c r="H17" s="1059"/>
      <c r="I17" s="1059"/>
      <c r="J17" s="1059"/>
      <c r="K17" s="1059"/>
      <c r="L17" s="1059"/>
      <c r="M17" s="1059"/>
      <c r="N17" s="1059"/>
      <c r="O17" s="1059"/>
      <c r="P17" s="1059"/>
      <c r="Q17" s="1059"/>
      <c r="R17" s="1059"/>
      <c r="S17" s="1059"/>
      <c r="T17" s="1059"/>
      <c r="U17" s="1059"/>
      <c r="V17" s="1059"/>
      <c r="W17" s="1059"/>
      <c r="X17" s="1059"/>
      <c r="Y17" s="1059"/>
      <c r="Z17" s="1059"/>
      <c r="AA17" s="1059"/>
      <c r="AB17" s="1059"/>
      <c r="AC17" s="1059"/>
      <c r="AD17" s="1059"/>
      <c r="AE17" s="1059"/>
      <c r="AF17" s="1059"/>
      <c r="AG17" s="1059"/>
    </row>
    <row r="18" spans="1:33">
      <c r="A18" s="1061"/>
      <c r="B18" s="1061"/>
      <c r="C18" s="1061"/>
      <c r="D18" s="1061"/>
      <c r="E18" s="1061"/>
      <c r="F18" s="1061"/>
      <c r="G18" s="1061"/>
      <c r="H18" s="1061"/>
      <c r="I18" s="1061"/>
      <c r="J18" s="1061"/>
      <c r="K18" s="1061"/>
      <c r="L18" s="1061"/>
      <c r="M18" s="1061"/>
      <c r="N18" s="1061"/>
      <c r="O18" s="1061"/>
      <c r="P18" s="1061"/>
      <c r="Q18" s="1061"/>
      <c r="R18" s="1061"/>
      <c r="S18" s="1061"/>
      <c r="T18" s="1061"/>
      <c r="U18" s="1061"/>
      <c r="V18" s="1061"/>
      <c r="W18" s="1061"/>
      <c r="X18" s="1061"/>
      <c r="Y18" s="1061"/>
      <c r="Z18" s="1061"/>
      <c r="AA18" s="1061"/>
      <c r="AB18" s="1061"/>
      <c r="AC18" s="1061"/>
      <c r="AD18" s="1061"/>
      <c r="AE18" s="1061"/>
      <c r="AF18" s="1061"/>
      <c r="AG18" s="1061"/>
    </row>
    <row r="25" spans="1:33">
      <c r="U25" s="1056" t="s">
        <v>596</v>
      </c>
      <c r="V25" s="1056"/>
      <c r="W25" s="1056"/>
      <c r="X25" s="1056"/>
      <c r="Y25" s="393" t="s">
        <v>28</v>
      </c>
      <c r="Z25" s="1061"/>
      <c r="AA25" s="1061"/>
      <c r="AB25" s="393" t="s">
        <v>3</v>
      </c>
      <c r="AC25" s="1061"/>
      <c r="AD25" s="1061"/>
      <c r="AE25" s="393" t="s">
        <v>4</v>
      </c>
    </row>
    <row r="30" spans="1:33">
      <c r="C30" s="393" t="s">
        <v>339</v>
      </c>
    </row>
    <row r="35" spans="9:48">
      <c r="AV35" s="393" t="s">
        <v>272</v>
      </c>
    </row>
    <row r="37" spans="9:48">
      <c r="I37" s="393" t="s">
        <v>17</v>
      </c>
      <c r="N37" s="1057" t="s">
        <v>600</v>
      </c>
      <c r="O37" s="1057"/>
      <c r="P37" s="1057"/>
      <c r="Q37" s="1057"/>
      <c r="R37" s="1058" t="str">
        <f>申込書!R38&amp;""</f>
        <v/>
      </c>
      <c r="S37" s="1058"/>
      <c r="T37" s="1058"/>
      <c r="U37" s="1058"/>
      <c r="V37" s="1058"/>
      <c r="W37" s="1058"/>
      <c r="X37" s="1058"/>
      <c r="Y37" s="1058"/>
      <c r="Z37" s="1058"/>
      <c r="AA37" s="1058"/>
      <c r="AB37" s="1058"/>
      <c r="AC37" s="1058"/>
      <c r="AD37" s="1058"/>
      <c r="AE37" s="1058"/>
      <c r="AF37" s="1058"/>
      <c r="AG37" s="1058"/>
    </row>
    <row r="38" spans="9:48">
      <c r="N38" s="1057"/>
      <c r="O38" s="1057"/>
      <c r="P38" s="1057"/>
      <c r="Q38" s="1057"/>
      <c r="R38" s="1058"/>
      <c r="S38" s="1058"/>
      <c r="T38" s="1058"/>
      <c r="U38" s="1058"/>
      <c r="V38" s="1058"/>
      <c r="W38" s="1058"/>
      <c r="X38" s="1058"/>
      <c r="Y38" s="1058"/>
      <c r="Z38" s="1058"/>
      <c r="AA38" s="1058"/>
      <c r="AB38" s="1058"/>
      <c r="AC38" s="1058"/>
      <c r="AD38" s="1058"/>
      <c r="AE38" s="1058"/>
      <c r="AF38" s="1058"/>
      <c r="AG38" s="1058"/>
    </row>
    <row r="39" spans="9:48">
      <c r="N39" s="1057" t="s">
        <v>595</v>
      </c>
      <c r="O39" s="1057"/>
      <c r="P39" s="1057"/>
      <c r="Q39" s="1057"/>
      <c r="R39" s="1058" t="str">
        <f>申込書!R39&amp;""</f>
        <v/>
      </c>
      <c r="S39" s="1058"/>
      <c r="T39" s="1058"/>
      <c r="U39" s="1058"/>
      <c r="V39" s="1058"/>
      <c r="W39" s="1058"/>
      <c r="X39" s="1058"/>
      <c r="Y39" s="1058"/>
      <c r="Z39" s="1058"/>
      <c r="AA39" s="1058"/>
      <c r="AB39" s="1058"/>
      <c r="AC39" s="1058"/>
      <c r="AD39" s="1058"/>
      <c r="AE39" s="1058"/>
      <c r="AF39" s="1058"/>
      <c r="AG39" s="1058"/>
    </row>
    <row r="40" spans="9:48">
      <c r="N40" s="1057"/>
      <c r="O40" s="1057"/>
      <c r="P40" s="1057"/>
      <c r="Q40" s="1057"/>
      <c r="R40" s="1058"/>
      <c r="S40" s="1058"/>
      <c r="T40" s="1058"/>
      <c r="U40" s="1058"/>
      <c r="V40" s="1058"/>
      <c r="W40" s="1058"/>
      <c r="X40" s="1058"/>
      <c r="Y40" s="1058"/>
      <c r="Z40" s="1058"/>
      <c r="AA40" s="1058"/>
      <c r="AB40" s="1058"/>
      <c r="AC40" s="1058"/>
      <c r="AD40" s="1058"/>
      <c r="AE40" s="1058"/>
      <c r="AF40" s="1058"/>
      <c r="AG40" s="1058"/>
    </row>
    <row r="41" spans="9:48">
      <c r="N41" s="1057" t="s">
        <v>597</v>
      </c>
      <c r="O41" s="1057"/>
      <c r="P41" s="1057"/>
      <c r="Q41" s="1057"/>
      <c r="R41" s="1058" t="str">
        <f>申込書!R40&amp;""</f>
        <v/>
      </c>
      <c r="S41" s="1058"/>
      <c r="T41" s="1058"/>
      <c r="U41" s="1058"/>
      <c r="V41" s="1058"/>
      <c r="W41" s="1058"/>
      <c r="X41" s="1058"/>
      <c r="Y41" s="1058" t="str">
        <f>申込書!W40&amp;""</f>
        <v/>
      </c>
      <c r="Z41" s="1058"/>
      <c r="AA41" s="1058"/>
      <c r="AB41" s="1058"/>
      <c r="AC41" s="1058"/>
      <c r="AD41" s="1058"/>
      <c r="AE41" s="1058"/>
      <c r="AF41" s="1058"/>
      <c r="AG41" s="1058"/>
    </row>
    <row r="42" spans="9:48">
      <c r="N42" s="1057"/>
      <c r="O42" s="1057"/>
      <c r="P42" s="1057"/>
      <c r="Q42" s="1057"/>
      <c r="R42" s="1058"/>
      <c r="S42" s="1058"/>
      <c r="T42" s="1058"/>
      <c r="U42" s="1058"/>
      <c r="V42" s="1058"/>
      <c r="W42" s="1058"/>
      <c r="X42" s="1058"/>
      <c r="Y42" s="1058"/>
      <c r="Z42" s="1058"/>
      <c r="AA42" s="1058"/>
      <c r="AB42" s="1058"/>
      <c r="AC42" s="1058"/>
      <c r="AD42" s="1058"/>
      <c r="AE42" s="1058"/>
      <c r="AF42" s="1058"/>
      <c r="AG42" s="1058"/>
    </row>
    <row r="43" spans="9:48">
      <c r="N43" s="1057" t="s">
        <v>598</v>
      </c>
      <c r="O43" s="1057"/>
      <c r="P43" s="1057"/>
      <c r="Q43" s="1057"/>
      <c r="R43" s="1058" t="str">
        <f>申込書!R41&amp;""</f>
        <v/>
      </c>
      <c r="S43" s="1058"/>
      <c r="T43" s="1058"/>
      <c r="U43" s="1058"/>
      <c r="V43" s="1058"/>
      <c r="W43" s="1058"/>
      <c r="X43" s="1058"/>
      <c r="Y43" s="1058"/>
      <c r="Z43" s="1058"/>
      <c r="AA43" s="1058"/>
      <c r="AB43" s="1058"/>
      <c r="AC43" s="1058"/>
      <c r="AD43" s="1058"/>
      <c r="AE43" s="1058"/>
      <c r="AF43" s="1058"/>
      <c r="AG43" s="1058"/>
    </row>
    <row r="44" spans="9:48">
      <c r="N44" s="1057"/>
      <c r="O44" s="1057"/>
      <c r="P44" s="1057"/>
      <c r="Q44" s="1057"/>
      <c r="R44" s="1058"/>
      <c r="S44" s="1058"/>
      <c r="T44" s="1058"/>
      <c r="U44" s="1058"/>
      <c r="V44" s="1058"/>
      <c r="W44" s="1058"/>
      <c r="X44" s="1058"/>
      <c r="Y44" s="1058"/>
      <c r="Z44" s="1058"/>
      <c r="AA44" s="1058"/>
      <c r="AB44" s="1058"/>
      <c r="AC44" s="1058"/>
      <c r="AD44" s="1058"/>
      <c r="AE44" s="1058"/>
      <c r="AF44" s="1058"/>
      <c r="AG44" s="1058"/>
    </row>
    <row r="45" spans="9:48">
      <c r="N45" s="1057" t="s">
        <v>599</v>
      </c>
      <c r="O45" s="1057"/>
      <c r="P45" s="1057"/>
      <c r="Q45" s="1057"/>
      <c r="R45" s="1058" t="str">
        <f>申込書!R42&amp;""</f>
        <v/>
      </c>
      <c r="S45" s="1058"/>
      <c r="T45" s="1058"/>
      <c r="U45" s="1058"/>
      <c r="V45" s="1058"/>
      <c r="W45" s="1058"/>
      <c r="X45" s="1058"/>
      <c r="Y45" s="1058"/>
      <c r="Z45" s="1058"/>
      <c r="AA45" s="1058"/>
      <c r="AB45" s="1058"/>
      <c r="AC45" s="1058"/>
      <c r="AD45" s="1058"/>
      <c r="AE45" s="1058"/>
      <c r="AF45" s="1058"/>
      <c r="AG45" s="1058"/>
    </row>
    <row r="46" spans="9:48">
      <c r="N46" s="1057"/>
      <c r="O46" s="1057"/>
      <c r="P46" s="1057"/>
      <c r="Q46" s="1057"/>
      <c r="R46" s="1058"/>
      <c r="S46" s="1058"/>
      <c r="T46" s="1058"/>
      <c r="U46" s="1058"/>
      <c r="V46" s="1058"/>
      <c r="W46" s="1058"/>
      <c r="X46" s="1058"/>
      <c r="Y46" s="1058"/>
      <c r="Z46" s="1058"/>
      <c r="AA46" s="1058"/>
      <c r="AB46" s="1058"/>
      <c r="AC46" s="1058"/>
      <c r="AD46" s="1058"/>
      <c r="AE46" s="1058"/>
      <c r="AF46" s="1058"/>
      <c r="AG46" s="1058"/>
    </row>
  </sheetData>
  <mergeCells count="21">
    <mergeCell ref="N45:Q46"/>
    <mergeCell ref="R37:AG38"/>
    <mergeCell ref="R39:AG40"/>
    <mergeCell ref="R41:X42"/>
    <mergeCell ref="Y41:AG42"/>
    <mergeCell ref="R43:AG44"/>
    <mergeCell ref="R45:AG46"/>
    <mergeCell ref="N37:Q38"/>
    <mergeCell ref="N39:Q40"/>
    <mergeCell ref="N41:Q42"/>
    <mergeCell ref="N43:Q44"/>
    <mergeCell ref="U25:X25"/>
    <mergeCell ref="Z25:AA25"/>
    <mergeCell ref="AC25:AD25"/>
    <mergeCell ref="A1:D1"/>
    <mergeCell ref="A6:AG7"/>
    <mergeCell ref="A18:AG18"/>
    <mergeCell ref="A15:AG15"/>
    <mergeCell ref="A4:AG5"/>
    <mergeCell ref="A16:AG16"/>
    <mergeCell ref="A17:AG17"/>
  </mergeCells>
  <phoneticPr fontId="2"/>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1AB43-3B99-4B41-A979-62DB48A35065}">
  <dimension ref="A1:K50"/>
  <sheetViews>
    <sheetView view="pageBreakPreview" zoomScale="80" zoomScaleNormal="90" zoomScaleSheetLayoutView="80" workbookViewId="0">
      <selection sqref="A1:G1"/>
    </sheetView>
  </sheetViews>
  <sheetFormatPr defaultRowHeight="12.75"/>
  <cols>
    <col min="1" max="1" width="5.75" style="384" customWidth="1"/>
    <col min="2" max="2" width="4.625" style="384" customWidth="1"/>
    <col min="3" max="3" width="49.75" style="384" customWidth="1"/>
    <col min="4" max="4" width="15.125" style="1" customWidth="1"/>
    <col min="5" max="5" width="37.75" style="384" customWidth="1"/>
    <col min="6" max="6" width="62.125" style="384" customWidth="1"/>
    <col min="7" max="7" width="8.5" style="384" customWidth="1"/>
    <col min="8" max="8" width="10.125" style="384" customWidth="1"/>
    <col min="9" max="16384" width="9" style="384"/>
  </cols>
  <sheetData>
    <row r="1" spans="1:9" ht="18" customHeight="1">
      <c r="A1" s="450" t="s">
        <v>0</v>
      </c>
      <c r="B1" s="450"/>
      <c r="C1" s="450"/>
      <c r="D1" s="450"/>
      <c r="E1" s="450"/>
      <c r="F1" s="450"/>
      <c r="G1" s="450"/>
    </row>
    <row r="2" spans="1:9">
      <c r="A2" s="17" t="s">
        <v>459</v>
      </c>
    </row>
    <row r="3" spans="1:9" ht="18" customHeight="1">
      <c r="A3" s="451"/>
      <c r="B3" s="453" t="s">
        <v>146</v>
      </c>
      <c r="C3" s="424" t="s">
        <v>246</v>
      </c>
      <c r="D3" s="455" t="s">
        <v>411</v>
      </c>
      <c r="E3" s="424" t="s">
        <v>482</v>
      </c>
      <c r="F3" s="424" t="s">
        <v>206</v>
      </c>
      <c r="G3" s="457" t="s">
        <v>412</v>
      </c>
      <c r="H3" s="17"/>
    </row>
    <row r="4" spans="1:9" ht="18" customHeight="1">
      <c r="A4" s="452"/>
      <c r="B4" s="454"/>
      <c r="C4" s="426"/>
      <c r="D4" s="456"/>
      <c r="E4" s="426"/>
      <c r="F4" s="426"/>
      <c r="G4" s="426"/>
      <c r="H4" s="17"/>
    </row>
    <row r="5" spans="1:9" ht="20.25" customHeight="1">
      <c r="A5" s="444" t="s">
        <v>237</v>
      </c>
      <c r="B5" s="33">
        <v>1</v>
      </c>
      <c r="C5" s="34" t="s">
        <v>20</v>
      </c>
      <c r="D5" s="406" t="s">
        <v>19</v>
      </c>
      <c r="E5" s="18"/>
      <c r="F5" s="18"/>
      <c r="G5" s="18"/>
      <c r="H5" s="17"/>
    </row>
    <row r="6" spans="1:9" ht="20.25" customHeight="1">
      <c r="A6" s="445"/>
      <c r="B6" s="439">
        <v>2</v>
      </c>
      <c r="C6" s="438" t="s">
        <v>35</v>
      </c>
      <c r="D6" s="407" t="s">
        <v>418</v>
      </c>
      <c r="E6" s="441"/>
      <c r="F6" s="430"/>
      <c r="G6" s="27"/>
      <c r="H6" s="17"/>
    </row>
    <row r="7" spans="1:9" ht="20.25" customHeight="1">
      <c r="A7" s="445"/>
      <c r="B7" s="443"/>
      <c r="C7" s="436"/>
      <c r="D7" s="407" t="s">
        <v>417</v>
      </c>
      <c r="E7" s="447"/>
      <c r="F7" s="431"/>
      <c r="G7" s="27"/>
      <c r="H7" s="17"/>
    </row>
    <row r="8" spans="1:9" ht="20.25" customHeight="1">
      <c r="A8" s="445"/>
      <c r="B8" s="35">
        <v>3</v>
      </c>
      <c r="C8" s="18" t="s">
        <v>250</v>
      </c>
      <c r="D8" s="406" t="s">
        <v>235</v>
      </c>
      <c r="E8" s="18" t="s">
        <v>484</v>
      </c>
      <c r="F8" s="18" t="s">
        <v>483</v>
      </c>
      <c r="G8" s="18"/>
      <c r="H8" s="17"/>
    </row>
    <row r="9" spans="1:9" ht="20.25" customHeight="1">
      <c r="A9" s="445"/>
      <c r="B9" s="35">
        <v>4</v>
      </c>
      <c r="C9" s="21" t="s">
        <v>249</v>
      </c>
      <c r="D9" s="406" t="s">
        <v>236</v>
      </c>
      <c r="E9" s="18"/>
      <c r="F9" s="18" t="s">
        <v>485</v>
      </c>
      <c r="G9" s="18"/>
      <c r="H9" s="17"/>
    </row>
    <row r="10" spans="1:9" ht="27" customHeight="1">
      <c r="A10" s="445"/>
      <c r="B10" s="439">
        <v>5</v>
      </c>
      <c r="C10" s="21" t="s">
        <v>242</v>
      </c>
      <c r="D10" s="406" t="s">
        <v>387</v>
      </c>
      <c r="E10" s="18" t="s">
        <v>487</v>
      </c>
      <c r="F10" s="19" t="s">
        <v>486</v>
      </c>
      <c r="G10" s="18"/>
      <c r="H10" s="17"/>
    </row>
    <row r="11" spans="1:9" ht="40.5" customHeight="1">
      <c r="A11" s="445"/>
      <c r="B11" s="443"/>
      <c r="C11" s="36" t="s">
        <v>574</v>
      </c>
      <c r="D11" s="20"/>
      <c r="E11" s="18" t="s">
        <v>494</v>
      </c>
      <c r="F11" s="19" t="s">
        <v>460</v>
      </c>
      <c r="G11" s="18"/>
      <c r="H11" s="17"/>
    </row>
    <row r="12" spans="1:9" ht="20.25" customHeight="1">
      <c r="A12" s="445"/>
      <c r="B12" s="426"/>
      <c r="C12" s="22" t="s">
        <v>385</v>
      </c>
      <c r="D12" s="408" t="s">
        <v>386</v>
      </c>
      <c r="E12" s="22"/>
      <c r="F12" s="22"/>
      <c r="G12" s="37"/>
      <c r="H12" s="17"/>
    </row>
    <row r="13" spans="1:9" ht="47.25" customHeight="1">
      <c r="A13" s="445"/>
      <c r="B13" s="439">
        <v>6</v>
      </c>
      <c r="C13" s="438" t="s">
        <v>227</v>
      </c>
      <c r="D13" s="409" t="s">
        <v>419</v>
      </c>
      <c r="E13" s="448" t="s">
        <v>489</v>
      </c>
      <c r="F13" s="448" t="s">
        <v>488</v>
      </c>
      <c r="G13" s="18"/>
      <c r="H13" s="17"/>
    </row>
    <row r="14" spans="1:9" ht="40.5" customHeight="1">
      <c r="A14" s="445"/>
      <c r="B14" s="440"/>
      <c r="C14" s="437"/>
      <c r="D14" s="410" t="s">
        <v>420</v>
      </c>
      <c r="E14" s="449"/>
      <c r="F14" s="449"/>
      <c r="G14" s="38"/>
      <c r="H14" s="17"/>
    </row>
    <row r="15" spans="1:9" ht="25.5">
      <c r="A15" s="446"/>
      <c r="B15" s="356">
        <v>7</v>
      </c>
      <c r="C15" s="18" t="s">
        <v>342</v>
      </c>
      <c r="D15" s="411" t="s">
        <v>416</v>
      </c>
      <c r="E15" s="39" t="s">
        <v>490</v>
      </c>
      <c r="F15" s="39" t="s">
        <v>415</v>
      </c>
      <c r="G15" s="38"/>
      <c r="H15" s="40"/>
      <c r="I15" s="23"/>
    </row>
    <row r="16" spans="1:9" ht="20.25" customHeight="1">
      <c r="A16" s="421" t="s">
        <v>238</v>
      </c>
      <c r="B16" s="356">
        <v>8</v>
      </c>
      <c r="C16" s="349" t="s">
        <v>578</v>
      </c>
      <c r="D16" s="407"/>
      <c r="E16" s="27" t="s">
        <v>588</v>
      </c>
      <c r="F16" s="27" t="s">
        <v>577</v>
      </c>
      <c r="G16" s="27"/>
      <c r="H16" s="17"/>
      <c r="I16" s="23"/>
    </row>
    <row r="17" spans="1:9" ht="26.25" customHeight="1">
      <c r="A17" s="422"/>
      <c r="B17" s="35">
        <v>9</v>
      </c>
      <c r="C17" s="18" t="s">
        <v>122</v>
      </c>
      <c r="D17" s="412" t="s">
        <v>579</v>
      </c>
      <c r="E17" s="24" t="s">
        <v>589</v>
      </c>
      <c r="F17" s="24" t="s">
        <v>461</v>
      </c>
      <c r="G17" s="18"/>
      <c r="H17" s="17"/>
      <c r="I17" s="23"/>
    </row>
    <row r="18" spans="1:9" ht="20.25" customHeight="1">
      <c r="A18" s="422"/>
      <c r="B18" s="439">
        <v>10</v>
      </c>
      <c r="C18" s="18" t="s">
        <v>273</v>
      </c>
      <c r="D18" s="412" t="s">
        <v>580</v>
      </c>
      <c r="E18" s="441"/>
      <c r="F18" s="441"/>
      <c r="G18" s="18"/>
      <c r="H18" s="17"/>
      <c r="I18" s="23"/>
    </row>
    <row r="19" spans="1:9" ht="20.25" customHeight="1">
      <c r="A19" s="422"/>
      <c r="B19" s="440"/>
      <c r="C19" s="18" t="s">
        <v>274</v>
      </c>
      <c r="D19" s="413" t="s">
        <v>581</v>
      </c>
      <c r="E19" s="442"/>
      <c r="F19" s="442"/>
      <c r="G19" s="18"/>
      <c r="H19" s="17"/>
      <c r="I19" s="23"/>
    </row>
    <row r="20" spans="1:9" ht="20.25" customHeight="1">
      <c r="A20" s="422"/>
      <c r="B20" s="439">
        <v>11</v>
      </c>
      <c r="C20" s="18" t="s">
        <v>89</v>
      </c>
      <c r="D20" s="430"/>
      <c r="E20" s="25" t="s">
        <v>462</v>
      </c>
      <c r="F20" s="438" t="s">
        <v>413</v>
      </c>
      <c r="G20" s="18"/>
      <c r="H20" s="17"/>
      <c r="I20" s="23"/>
    </row>
    <row r="21" spans="1:9" ht="20.25" customHeight="1">
      <c r="A21" s="422"/>
      <c r="B21" s="443"/>
      <c r="C21" s="18" t="s">
        <v>36</v>
      </c>
      <c r="D21" s="431"/>
      <c r="E21" s="25" t="s">
        <v>463</v>
      </c>
      <c r="F21" s="436"/>
      <c r="G21" s="18"/>
      <c r="H21" s="17"/>
    </row>
    <row r="22" spans="1:9" ht="48" customHeight="1">
      <c r="A22" s="422"/>
      <c r="B22" s="440"/>
      <c r="C22" s="24" t="s">
        <v>314</v>
      </c>
      <c r="D22" s="432"/>
      <c r="E22" s="25" t="s">
        <v>464</v>
      </c>
      <c r="F22" s="437"/>
      <c r="G22" s="41"/>
      <c r="H22" s="17"/>
      <c r="I22" s="26"/>
    </row>
    <row r="23" spans="1:9" ht="69.75" customHeight="1">
      <c r="A23" s="422"/>
      <c r="B23" s="357">
        <v>12</v>
      </c>
      <c r="C23" s="353" t="s">
        <v>247</v>
      </c>
      <c r="D23" s="20"/>
      <c r="E23" s="18" t="s">
        <v>465</v>
      </c>
      <c r="F23" s="29" t="s">
        <v>491</v>
      </c>
      <c r="G23" s="42"/>
      <c r="I23" s="26"/>
    </row>
    <row r="24" spans="1:9" ht="26.25" customHeight="1">
      <c r="A24" s="423"/>
      <c r="B24" s="35">
        <v>13</v>
      </c>
      <c r="C24" s="18" t="s">
        <v>338</v>
      </c>
      <c r="D24" s="20"/>
      <c r="E24" s="25" t="s">
        <v>466</v>
      </c>
      <c r="F24" s="24" t="s">
        <v>492</v>
      </c>
      <c r="G24" s="18"/>
    </row>
    <row r="25" spans="1:9" ht="20.25" customHeight="1">
      <c r="A25" s="422" t="s">
        <v>239</v>
      </c>
      <c r="B25" s="424">
        <v>14</v>
      </c>
      <c r="C25" s="18" t="s">
        <v>226</v>
      </c>
      <c r="D25" s="406" t="s">
        <v>582</v>
      </c>
      <c r="E25" s="18"/>
      <c r="F25" s="18"/>
      <c r="G25" s="18"/>
      <c r="I25" s="26"/>
    </row>
    <row r="26" spans="1:9" ht="20.25" customHeight="1">
      <c r="A26" s="422"/>
      <c r="B26" s="425"/>
      <c r="C26" s="27" t="s">
        <v>388</v>
      </c>
      <c r="D26" s="433"/>
      <c r="E26" s="24" t="s">
        <v>467</v>
      </c>
      <c r="F26" s="427" t="s">
        <v>495</v>
      </c>
      <c r="G26" s="27"/>
      <c r="I26" s="26"/>
    </row>
    <row r="27" spans="1:9" ht="20.25" customHeight="1">
      <c r="A27" s="422"/>
      <c r="B27" s="425"/>
      <c r="C27" s="27" t="s">
        <v>389</v>
      </c>
      <c r="D27" s="434"/>
      <c r="E27" s="24" t="s">
        <v>468</v>
      </c>
      <c r="F27" s="428"/>
      <c r="G27" s="27"/>
      <c r="I27" s="26"/>
    </row>
    <row r="28" spans="1:9" ht="20.25" customHeight="1">
      <c r="A28" s="422"/>
      <c r="B28" s="425"/>
      <c r="C28" s="18" t="s">
        <v>37</v>
      </c>
      <c r="D28" s="434"/>
      <c r="E28" s="25" t="s">
        <v>469</v>
      </c>
      <c r="F28" s="436"/>
      <c r="G28" s="18"/>
      <c r="I28" s="26"/>
    </row>
    <row r="29" spans="1:9" ht="20.25" customHeight="1">
      <c r="A29" s="422"/>
      <c r="B29" s="425"/>
      <c r="C29" s="18" t="s">
        <v>224</v>
      </c>
      <c r="D29" s="434"/>
      <c r="E29" s="25" t="s">
        <v>470</v>
      </c>
      <c r="F29" s="436"/>
      <c r="G29" s="18"/>
      <c r="I29" s="26"/>
    </row>
    <row r="30" spans="1:9" ht="20.25" customHeight="1">
      <c r="A30" s="422"/>
      <c r="B30" s="426"/>
      <c r="C30" s="18" t="s">
        <v>225</v>
      </c>
      <c r="D30" s="435"/>
      <c r="E30" s="25" t="s">
        <v>471</v>
      </c>
      <c r="F30" s="437"/>
      <c r="G30" s="18"/>
      <c r="I30" s="26"/>
    </row>
    <row r="31" spans="1:9" ht="20.25" customHeight="1">
      <c r="A31" s="422"/>
      <c r="B31" s="424">
        <v>15</v>
      </c>
      <c r="C31" s="438" t="s">
        <v>38</v>
      </c>
      <c r="D31" s="406" t="s">
        <v>583</v>
      </c>
      <c r="E31" s="20"/>
      <c r="F31" s="427" t="s">
        <v>472</v>
      </c>
      <c r="G31" s="354"/>
      <c r="I31" s="26"/>
    </row>
    <row r="32" spans="1:9" ht="20.25" customHeight="1">
      <c r="A32" s="422"/>
      <c r="B32" s="426"/>
      <c r="C32" s="437"/>
      <c r="D32" s="406" t="s">
        <v>584</v>
      </c>
      <c r="E32" s="355"/>
      <c r="F32" s="429"/>
      <c r="G32" s="354"/>
      <c r="I32" s="26"/>
    </row>
    <row r="33" spans="1:11" ht="20.25" customHeight="1">
      <c r="A33" s="422"/>
      <c r="B33" s="424">
        <v>16</v>
      </c>
      <c r="C33" s="18" t="s">
        <v>39</v>
      </c>
      <c r="D33" s="433"/>
      <c r="E33" s="25" t="s">
        <v>473</v>
      </c>
      <c r="F33" s="438" t="s">
        <v>391</v>
      </c>
      <c r="G33" s="18"/>
      <c r="I33" s="26"/>
    </row>
    <row r="34" spans="1:11" ht="20.25" customHeight="1">
      <c r="A34" s="422"/>
      <c r="B34" s="425"/>
      <c r="C34" s="18" t="s">
        <v>40</v>
      </c>
      <c r="D34" s="434"/>
      <c r="E34" s="25" t="s">
        <v>474</v>
      </c>
      <c r="F34" s="436"/>
      <c r="G34" s="18"/>
      <c r="I34" s="28"/>
    </row>
    <row r="35" spans="1:11" ht="20.25" customHeight="1">
      <c r="A35" s="422"/>
      <c r="B35" s="426"/>
      <c r="C35" s="18" t="s">
        <v>390</v>
      </c>
      <c r="D35" s="435"/>
      <c r="E35" s="25" t="s">
        <v>475</v>
      </c>
      <c r="F35" s="437"/>
      <c r="G35" s="18"/>
      <c r="I35" s="26"/>
    </row>
    <row r="36" spans="1:11" ht="20.25" customHeight="1">
      <c r="A36" s="422"/>
      <c r="B36" s="35">
        <v>17</v>
      </c>
      <c r="C36" s="18" t="s">
        <v>18</v>
      </c>
      <c r="D36" s="406" t="s">
        <v>585</v>
      </c>
      <c r="E36" s="18"/>
      <c r="F36" s="18"/>
      <c r="G36" s="18"/>
      <c r="I36" s="26"/>
    </row>
    <row r="37" spans="1:11" ht="20.25" customHeight="1">
      <c r="A37" s="421" t="s">
        <v>240</v>
      </c>
      <c r="B37" s="424">
        <v>18</v>
      </c>
      <c r="C37" s="29" t="s">
        <v>476</v>
      </c>
      <c r="D37" s="430"/>
      <c r="E37" s="25" t="s">
        <v>477</v>
      </c>
      <c r="F37" s="427" t="s">
        <v>493</v>
      </c>
      <c r="G37" s="27"/>
      <c r="I37" s="26"/>
    </row>
    <row r="38" spans="1:11" ht="20.25" customHeight="1">
      <c r="A38" s="422"/>
      <c r="B38" s="425"/>
      <c r="C38" s="18" t="s">
        <v>29</v>
      </c>
      <c r="D38" s="431"/>
      <c r="E38" s="25" t="s">
        <v>478</v>
      </c>
      <c r="F38" s="428"/>
      <c r="G38" s="18"/>
      <c r="I38" s="26"/>
      <c r="J38" s="30"/>
      <c r="K38" s="30"/>
    </row>
    <row r="39" spans="1:11" ht="53.25" customHeight="1">
      <c r="A39" s="422"/>
      <c r="B39" s="426"/>
      <c r="C39" s="19" t="s">
        <v>496</v>
      </c>
      <c r="D39" s="432"/>
      <c r="E39" s="18" t="s">
        <v>479</v>
      </c>
      <c r="F39" s="429"/>
      <c r="G39" s="18"/>
      <c r="I39" s="26"/>
    </row>
    <row r="40" spans="1:11" ht="59.25" customHeight="1">
      <c r="A40" s="423"/>
      <c r="B40" s="33">
        <v>19</v>
      </c>
      <c r="C40" s="18" t="s">
        <v>1</v>
      </c>
      <c r="D40" s="348"/>
      <c r="E40" s="24" t="s">
        <v>480</v>
      </c>
      <c r="F40" s="24" t="s">
        <v>497</v>
      </c>
      <c r="G40" s="18"/>
      <c r="I40" s="31"/>
    </row>
    <row r="41" spans="1:11" ht="20.25" customHeight="1">
      <c r="A41" s="421" t="s">
        <v>241</v>
      </c>
      <c r="B41" s="33">
        <v>20</v>
      </c>
      <c r="C41" s="18" t="s">
        <v>124</v>
      </c>
      <c r="D41" s="32"/>
      <c r="E41" s="18" t="s">
        <v>481</v>
      </c>
      <c r="F41" s="18" t="s">
        <v>414</v>
      </c>
      <c r="G41" s="18"/>
    </row>
    <row r="42" spans="1:11" ht="20.25" customHeight="1">
      <c r="A42" s="422"/>
      <c r="B42" s="33">
        <v>21</v>
      </c>
      <c r="C42" s="18" t="s">
        <v>90</v>
      </c>
      <c r="D42" s="406" t="s">
        <v>586</v>
      </c>
      <c r="E42" s="18"/>
      <c r="F42" s="18"/>
      <c r="G42" s="18"/>
    </row>
    <row r="43" spans="1:11" ht="20.25" customHeight="1">
      <c r="A43" s="423"/>
      <c r="B43" s="33">
        <v>22</v>
      </c>
      <c r="C43" s="18" t="s">
        <v>91</v>
      </c>
      <c r="D43" s="406" t="s">
        <v>587</v>
      </c>
      <c r="E43" s="18"/>
      <c r="F43" s="18"/>
      <c r="G43" s="18"/>
    </row>
    <row r="44" spans="1:11" ht="18" customHeight="1"/>
    <row r="45" spans="1:11" ht="18" customHeight="1"/>
    <row r="46" spans="1:11" ht="18" customHeight="1"/>
    <row r="47" spans="1:11" ht="18" customHeight="1"/>
    <row r="48" spans="1:11" ht="18" customHeight="1"/>
    <row r="49" ht="18" customHeight="1"/>
    <row r="50" ht="18" customHeight="1"/>
  </sheetData>
  <mergeCells count="40">
    <mergeCell ref="A1:G1"/>
    <mergeCell ref="A3:A4"/>
    <mergeCell ref="B3:B4"/>
    <mergeCell ref="C3:C4"/>
    <mergeCell ref="D3:D4"/>
    <mergeCell ref="F3:F4"/>
    <mergeCell ref="E3:E4"/>
    <mergeCell ref="G3:G4"/>
    <mergeCell ref="A5:A15"/>
    <mergeCell ref="B6:B7"/>
    <mergeCell ref="C6:C7"/>
    <mergeCell ref="F6:F7"/>
    <mergeCell ref="E6:E7"/>
    <mergeCell ref="B10:B12"/>
    <mergeCell ref="B13:B14"/>
    <mergeCell ref="C13:C14"/>
    <mergeCell ref="F13:F14"/>
    <mergeCell ref="E13:E14"/>
    <mergeCell ref="A16:A24"/>
    <mergeCell ref="B18:B19"/>
    <mergeCell ref="F18:F19"/>
    <mergeCell ref="E18:E19"/>
    <mergeCell ref="B20:B22"/>
    <mergeCell ref="F20:F22"/>
    <mergeCell ref="A37:A40"/>
    <mergeCell ref="B37:B39"/>
    <mergeCell ref="F37:F39"/>
    <mergeCell ref="A41:A43"/>
    <mergeCell ref="D20:D22"/>
    <mergeCell ref="D26:D30"/>
    <mergeCell ref="D33:D35"/>
    <mergeCell ref="D37:D39"/>
    <mergeCell ref="A25:A36"/>
    <mergeCell ref="B25:B30"/>
    <mergeCell ref="F26:F30"/>
    <mergeCell ref="B31:B32"/>
    <mergeCell ref="C31:C32"/>
    <mergeCell ref="F31:F32"/>
    <mergeCell ref="B33:B35"/>
    <mergeCell ref="F33:F35"/>
  </mergeCells>
  <phoneticPr fontId="2"/>
  <hyperlinks>
    <hyperlink ref="D5" location="申込書!A1" display="申込書" xr:uid="{5A0B0BD9-C999-4010-9D83-A3116BC7DC8F}"/>
    <hyperlink ref="D6" location="'様式１－１'!A1" display="様式１－１" xr:uid="{A0E69507-513A-4FF7-A7C8-25B034B7CF72}"/>
    <hyperlink ref="D7" location="'様式１－２'!A1" display="様式１－２" xr:uid="{F6977CC0-90C1-4FF3-9EFE-1057511DF1BA}"/>
    <hyperlink ref="D8" location="様式２!A1" display="様式２" xr:uid="{5B230E53-31B4-4503-9239-8CC1C801D253}"/>
    <hyperlink ref="D9" location="様式３!A1" display="様式３" xr:uid="{359DF678-A2BB-40A6-B1B4-DCD5785D06BE}"/>
    <hyperlink ref="D10" location="'様式４－１'!A1" display="様式４－１" xr:uid="{943C8568-3171-4C3A-B1D3-771203C1C903}"/>
    <hyperlink ref="D12" location="'様式４－２'!A1" display="様式４－２" xr:uid="{C4A941BC-2F40-43FB-9641-53BDF0EF7C97}"/>
    <hyperlink ref="D13" location="'様式５－１'!A1" display="様式５－１" xr:uid="{F53BC278-9902-44DC-8363-97E312DF12DA}"/>
    <hyperlink ref="D14" location="'様式５－２'!A1" display="様式５－２" xr:uid="{E01F8EC8-32B7-4CC3-8645-3DC7FE6550B3}"/>
    <hyperlink ref="D15" location="様式６!A1" display="様式６" xr:uid="{58617D9F-C85F-43FA-8FE5-99EFD5408D80}"/>
    <hyperlink ref="D18" location="'様式８－１'!A1" display="様式８－１" xr:uid="{D33B3B47-1636-49B2-86F9-9BD92C7A5ED1}"/>
    <hyperlink ref="D19" location="'様式８－２'!A1" display="様式８－２" xr:uid="{35EC1885-585B-4BED-8D04-82633974F825}"/>
    <hyperlink ref="D25" location="様式９!A1" display="様式９" xr:uid="{2FB29BDF-7130-47AB-B026-49C4AEE7D16F}"/>
    <hyperlink ref="D31" location="'様式1０－１'!A1" display="様式１０－１" xr:uid="{003F2D6F-EEB0-4DFC-B534-6CBCEC9C43FF}"/>
    <hyperlink ref="D32" location="'様式1０－２'!A1" display="様式１０－２" xr:uid="{49A565AA-74BD-4131-9F92-6A20E75E4D9F}"/>
    <hyperlink ref="D36" location="様式１１!A1" display="様式１１" xr:uid="{BEB5342B-D2F4-4A83-8D22-9D0B45E6C336}"/>
    <hyperlink ref="D42" location="様式１２!A1" display="様式１２" xr:uid="{34EC67B9-7ADA-4B61-A102-861281C93E3C}"/>
    <hyperlink ref="D43" location="様式１３!A1" display="様式１３" xr:uid="{AD9D653C-7665-45CB-B993-FB8F6CF71F11}"/>
    <hyperlink ref="D17" location="様式７!A1" display="様式７" xr:uid="{A52D5DB3-F670-4436-9659-2249152A10F8}"/>
  </hyperlinks>
  <printOptions horizontalCentered="1"/>
  <pageMargins left="0.78740157480314965" right="0.78740157480314965" top="0.78740157480314965" bottom="0.39370078740157483" header="0.51181102362204722" footer="0.51181102362204722"/>
  <pageSetup paperSize="9" scale="70" orientation="landscape" r:id="rId1"/>
  <headerFooter alignWithMargins="0"/>
  <rowBreaks count="1" manualBreakCount="1">
    <brk id="24"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3"/>
  <sheetViews>
    <sheetView view="pageBreakPreview" zoomScaleNormal="100" zoomScaleSheetLayoutView="100" workbookViewId="0">
      <selection sqref="A1:D1"/>
    </sheetView>
  </sheetViews>
  <sheetFormatPr defaultRowHeight="13.5"/>
  <cols>
    <col min="1" max="31" width="2.625" style="295" customWidth="1"/>
    <col min="32" max="32" width="8.75" style="295" customWidth="1"/>
    <col min="33" max="33" width="2.625" style="295" customWidth="1"/>
    <col min="34" max="16384" width="9" style="295"/>
  </cols>
  <sheetData>
    <row r="1" spans="1:32">
      <c r="A1" s="458"/>
      <c r="B1" s="458"/>
      <c r="C1" s="458"/>
      <c r="D1" s="458"/>
    </row>
    <row r="5" spans="1:32">
      <c r="A5" s="459" t="s">
        <v>558</v>
      </c>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row>
    <row r="6" spans="1:32">
      <c r="A6" s="459"/>
      <c r="B6" s="459"/>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row>
    <row r="14" spans="1:32" ht="14.25">
      <c r="A14" s="461" t="s">
        <v>318</v>
      </c>
      <c r="B14" s="461"/>
      <c r="C14" s="461"/>
      <c r="D14" s="461"/>
      <c r="E14" s="461"/>
      <c r="F14" s="461"/>
      <c r="G14" s="461"/>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row>
    <row r="15" spans="1:32" ht="14.25">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row>
    <row r="16" spans="1:32" ht="14.25">
      <c r="A16" s="461" t="s">
        <v>559</v>
      </c>
      <c r="B16" s="461"/>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row>
    <row r="17" spans="1:32" ht="14.2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2" ht="14.25">
      <c r="A18" s="461" t="s">
        <v>143</v>
      </c>
      <c r="B18" s="461"/>
      <c r="C18" s="461"/>
      <c r="D18" s="461"/>
      <c r="E18" s="461"/>
      <c r="F18" s="461"/>
      <c r="G18" s="461"/>
      <c r="H18" s="461"/>
      <c r="I18" s="461"/>
      <c r="J18" s="461"/>
      <c r="K18" s="461"/>
      <c r="L18" s="461"/>
      <c r="M18" s="461"/>
      <c r="N18" s="461"/>
      <c r="O18" s="461"/>
      <c r="P18" s="461"/>
      <c r="Q18" s="461"/>
      <c r="R18" s="461"/>
      <c r="S18" s="461"/>
      <c r="T18" s="461"/>
      <c r="U18" s="461"/>
      <c r="V18" s="461"/>
      <c r="W18" s="461"/>
      <c r="X18" s="461"/>
      <c r="Y18" s="461"/>
      <c r="Z18" s="461"/>
      <c r="AA18" s="461"/>
      <c r="AB18" s="461"/>
      <c r="AC18" s="461"/>
      <c r="AD18" s="461"/>
      <c r="AE18" s="461"/>
      <c r="AF18" s="461"/>
    </row>
    <row r="19" spans="1:32">
      <c r="A19" s="358"/>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row>
    <row r="26" spans="1:32" ht="14.25">
      <c r="V26" s="460" t="s">
        <v>591</v>
      </c>
      <c r="W26" s="460"/>
      <c r="X26" s="460"/>
      <c r="Y26" s="460"/>
      <c r="Z26" s="460"/>
      <c r="AA26" s="460"/>
      <c r="AB26" s="296" t="s">
        <v>592</v>
      </c>
      <c r="AC26" s="460"/>
      <c r="AD26" s="460"/>
      <c r="AE26" s="296" t="s">
        <v>593</v>
      </c>
    </row>
    <row r="31" spans="1:32" ht="14.25">
      <c r="C31" s="296" t="s">
        <v>340</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row>
    <row r="32" spans="1:32" ht="14.25">
      <c r="C32" s="296"/>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row>
    <row r="33" spans="3:32" ht="14.25">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row>
    <row r="34" spans="3:32" ht="14.25">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row>
    <row r="35" spans="3:32" ht="14.25">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row>
    <row r="36" spans="3:32" ht="14.25">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row>
    <row r="37" spans="3:32" ht="14.25">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row>
    <row r="38" spans="3:32" ht="33.75" customHeight="1">
      <c r="C38" s="296"/>
      <c r="D38" s="296"/>
      <c r="E38" s="296"/>
      <c r="F38" s="296"/>
      <c r="G38" s="296"/>
      <c r="H38" s="296"/>
      <c r="I38" s="297" t="s">
        <v>17</v>
      </c>
      <c r="J38" s="297"/>
      <c r="K38" s="297"/>
      <c r="L38" s="297"/>
      <c r="M38" s="297"/>
      <c r="N38" s="462" t="s">
        <v>8</v>
      </c>
      <c r="O38" s="462"/>
      <c r="P38" s="462"/>
      <c r="Q38" s="462"/>
      <c r="R38" s="463"/>
      <c r="S38" s="463"/>
      <c r="T38" s="463"/>
      <c r="U38" s="463"/>
      <c r="V38" s="463"/>
      <c r="W38" s="463"/>
      <c r="X38" s="463"/>
      <c r="Y38" s="463"/>
      <c r="Z38" s="463"/>
      <c r="AA38" s="463"/>
      <c r="AB38" s="463"/>
      <c r="AC38" s="463"/>
      <c r="AD38" s="463"/>
      <c r="AE38" s="463"/>
      <c r="AF38" s="463"/>
    </row>
    <row r="39" spans="3:32" ht="33.75" customHeight="1">
      <c r="C39" s="296"/>
      <c r="D39" s="296"/>
      <c r="E39" s="296"/>
      <c r="F39" s="296"/>
      <c r="G39" s="296"/>
      <c r="H39" s="296"/>
      <c r="I39" s="296"/>
      <c r="J39" s="297"/>
      <c r="K39" s="297"/>
      <c r="L39" s="297"/>
      <c r="M39" s="297"/>
      <c r="N39" s="462" t="s">
        <v>10</v>
      </c>
      <c r="O39" s="462"/>
      <c r="P39" s="462"/>
      <c r="Q39" s="462"/>
      <c r="R39" s="463"/>
      <c r="S39" s="463"/>
      <c r="T39" s="463"/>
      <c r="U39" s="463"/>
      <c r="V39" s="463"/>
      <c r="W39" s="463"/>
      <c r="X39" s="463"/>
      <c r="Y39" s="463"/>
      <c r="Z39" s="463"/>
      <c r="AA39" s="463"/>
      <c r="AB39" s="463"/>
      <c r="AC39" s="463"/>
      <c r="AD39" s="463"/>
      <c r="AE39" s="463"/>
      <c r="AF39" s="463"/>
    </row>
    <row r="40" spans="3:32" ht="33.75" customHeight="1">
      <c r="J40" s="298"/>
      <c r="K40" s="298"/>
      <c r="L40" s="298"/>
      <c r="M40" s="298"/>
      <c r="N40" s="462" t="s">
        <v>11</v>
      </c>
      <c r="O40" s="462"/>
      <c r="P40" s="462"/>
      <c r="Q40" s="462"/>
      <c r="R40" s="464"/>
      <c r="S40" s="464"/>
      <c r="T40" s="464"/>
      <c r="U40" s="464"/>
      <c r="V40" s="464"/>
      <c r="W40" s="464"/>
      <c r="X40" s="464"/>
      <c r="Y40" s="464"/>
      <c r="Z40" s="464"/>
      <c r="AA40" s="464"/>
      <c r="AB40" s="464"/>
      <c r="AC40" s="464"/>
      <c r="AD40" s="464"/>
      <c r="AE40" s="464"/>
      <c r="AF40" s="464"/>
    </row>
    <row r="41" spans="3:32" ht="33.75" customHeight="1">
      <c r="J41" s="298"/>
      <c r="K41" s="298"/>
      <c r="L41" s="298"/>
      <c r="M41" s="298"/>
      <c r="N41" s="462" t="s">
        <v>12</v>
      </c>
      <c r="O41" s="462"/>
      <c r="P41" s="462"/>
      <c r="Q41" s="462"/>
      <c r="R41" s="464"/>
      <c r="S41" s="464"/>
      <c r="T41" s="464"/>
      <c r="U41" s="464"/>
      <c r="V41" s="464"/>
      <c r="W41" s="464"/>
      <c r="X41" s="464"/>
      <c r="Y41" s="464"/>
      <c r="Z41" s="464"/>
      <c r="AA41" s="464"/>
      <c r="AB41" s="464"/>
      <c r="AC41" s="464"/>
      <c r="AD41" s="464"/>
      <c r="AE41" s="464"/>
      <c r="AF41" s="464"/>
    </row>
    <row r="42" spans="3:32" ht="33.75" customHeight="1">
      <c r="J42" s="298"/>
      <c r="K42" s="298"/>
      <c r="L42" s="298"/>
      <c r="M42" s="298"/>
      <c r="N42" s="462" t="s">
        <v>590</v>
      </c>
      <c r="O42" s="462"/>
      <c r="P42" s="462"/>
      <c r="Q42" s="462"/>
      <c r="R42" s="464"/>
      <c r="S42" s="464"/>
      <c r="T42" s="464"/>
      <c r="U42" s="464"/>
      <c r="V42" s="464"/>
      <c r="W42" s="464"/>
      <c r="X42" s="464"/>
      <c r="Y42" s="464"/>
      <c r="Z42" s="464"/>
      <c r="AA42" s="464"/>
      <c r="AB42" s="464"/>
      <c r="AC42" s="464"/>
      <c r="AD42" s="464"/>
      <c r="AE42" s="464"/>
      <c r="AF42" s="464"/>
    </row>
    <row r="43" spans="3:32" ht="14.25">
      <c r="N43" s="296"/>
      <c r="O43" s="296"/>
      <c r="P43" s="296"/>
      <c r="Q43" s="296"/>
    </row>
  </sheetData>
  <mergeCells count="20">
    <mergeCell ref="N41:Q41"/>
    <mergeCell ref="N42:Q42"/>
    <mergeCell ref="R38:AF38"/>
    <mergeCell ref="R39:AF39"/>
    <mergeCell ref="R41:AF41"/>
    <mergeCell ref="R42:AF42"/>
    <mergeCell ref="R40:V40"/>
    <mergeCell ref="W40:AF40"/>
    <mergeCell ref="N40:Q40"/>
    <mergeCell ref="A1:D1"/>
    <mergeCell ref="A5:AF6"/>
    <mergeCell ref="A17:AF17"/>
    <mergeCell ref="A14:AF14"/>
    <mergeCell ref="N39:Q39"/>
    <mergeCell ref="A16:AF16"/>
    <mergeCell ref="A18:AF18"/>
    <mergeCell ref="N38:Q38"/>
    <mergeCell ref="V26:Y26"/>
    <mergeCell ref="Z26:AA26"/>
    <mergeCell ref="AC26:AD26"/>
  </mergeCells>
  <phoneticPr fontId="2"/>
  <pageMargins left="0.75" right="0.75" top="1" bottom="1" header="0.51200000000000001" footer="0.51200000000000001"/>
  <pageSetup paperSize="9"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359C1-F6F1-4DBE-B332-427CCFC72B63}">
  <dimension ref="A1:P41"/>
  <sheetViews>
    <sheetView view="pageBreakPreview" zoomScaleNormal="100" zoomScaleSheetLayoutView="100" workbookViewId="0">
      <selection sqref="A1:P2"/>
    </sheetView>
  </sheetViews>
  <sheetFormatPr defaultRowHeight="13.5"/>
  <cols>
    <col min="1" max="1" width="2.625" style="44" customWidth="1"/>
    <col min="2" max="4" width="6.125" style="44" customWidth="1"/>
    <col min="5" max="5" width="7.875" style="44" customWidth="1"/>
    <col min="6" max="13" width="6.125" style="44" customWidth="1"/>
    <col min="14" max="14" width="7.75" style="44" customWidth="1"/>
    <col min="15" max="15" width="7.875" style="44" customWidth="1"/>
    <col min="16" max="16" width="3.625" style="44" customWidth="1"/>
    <col min="17" max="16384" width="9" style="44"/>
  </cols>
  <sheetData>
    <row r="1" spans="1:16" ht="16.5" customHeight="1">
      <c r="A1" s="465" t="s">
        <v>35</v>
      </c>
      <c r="B1" s="465"/>
      <c r="C1" s="465"/>
      <c r="D1" s="465"/>
      <c r="E1" s="465"/>
      <c r="F1" s="465"/>
      <c r="G1" s="465"/>
      <c r="H1" s="465"/>
      <c r="I1" s="465"/>
      <c r="J1" s="465"/>
      <c r="K1" s="465"/>
      <c r="L1" s="465"/>
      <c r="M1" s="465"/>
      <c r="N1" s="465"/>
      <c r="O1" s="465"/>
      <c r="P1" s="465"/>
    </row>
    <row r="2" spans="1:16" ht="20.100000000000001" customHeight="1" thickBot="1">
      <c r="A2" s="465"/>
      <c r="B2" s="465"/>
      <c r="C2" s="465"/>
      <c r="D2" s="465"/>
      <c r="E2" s="465"/>
      <c r="F2" s="465"/>
      <c r="G2" s="465"/>
      <c r="H2" s="465"/>
      <c r="I2" s="465"/>
      <c r="J2" s="465"/>
      <c r="K2" s="465"/>
      <c r="L2" s="465"/>
      <c r="M2" s="465"/>
      <c r="N2" s="465"/>
      <c r="O2" s="465"/>
      <c r="P2" s="465"/>
    </row>
    <row r="3" spans="1:16" ht="16.5" customHeight="1">
      <c r="B3" s="466" t="s">
        <v>43</v>
      </c>
      <c r="C3" s="606" t="s">
        <v>421</v>
      </c>
      <c r="D3" s="607"/>
      <c r="E3" s="600"/>
      <c r="F3" s="600"/>
      <c r="G3" s="600"/>
      <c r="H3" s="600"/>
      <c r="I3" s="600"/>
      <c r="J3" s="600"/>
      <c r="K3" s="601"/>
      <c r="L3" s="469" t="s">
        <v>86</v>
      </c>
      <c r="M3" s="472" t="s">
        <v>576</v>
      </c>
      <c r="N3" s="473"/>
      <c r="O3" s="474"/>
    </row>
    <row r="4" spans="1:16" ht="8.25" customHeight="1">
      <c r="B4" s="467"/>
      <c r="C4" s="608"/>
      <c r="D4" s="562"/>
      <c r="E4" s="602"/>
      <c r="F4" s="602"/>
      <c r="G4" s="602"/>
      <c r="H4" s="602"/>
      <c r="I4" s="602"/>
      <c r="J4" s="602"/>
      <c r="K4" s="603"/>
      <c r="L4" s="470"/>
      <c r="M4" s="475"/>
      <c r="N4" s="476"/>
      <c r="O4" s="477"/>
    </row>
    <row r="5" spans="1:16" ht="16.5" customHeight="1">
      <c r="B5" s="467"/>
      <c r="C5" s="484" t="s">
        <v>513</v>
      </c>
      <c r="D5" s="485"/>
      <c r="E5" s="476" t="str">
        <f>申込書!R39&amp;""</f>
        <v/>
      </c>
      <c r="F5" s="476"/>
      <c r="G5" s="476"/>
      <c r="H5" s="476"/>
      <c r="I5" s="476"/>
      <c r="J5" s="476"/>
      <c r="K5" s="604"/>
      <c r="L5" s="470"/>
      <c r="M5" s="478" t="s">
        <v>512</v>
      </c>
      <c r="N5" s="479"/>
      <c r="O5" s="480"/>
    </row>
    <row r="6" spans="1:16" ht="14.25" customHeight="1">
      <c r="B6" s="467"/>
      <c r="C6" s="484"/>
      <c r="D6" s="485"/>
      <c r="E6" s="476"/>
      <c r="F6" s="476"/>
      <c r="G6" s="476"/>
      <c r="H6" s="476"/>
      <c r="I6" s="476"/>
      <c r="J6" s="476"/>
      <c r="K6" s="604"/>
      <c r="L6" s="470"/>
      <c r="M6" s="475"/>
      <c r="N6" s="476"/>
      <c r="O6" s="477"/>
    </row>
    <row r="7" spans="1:16" ht="27" customHeight="1">
      <c r="B7" s="467"/>
      <c r="C7" s="486"/>
      <c r="D7" s="487"/>
      <c r="E7" s="482" t="str">
        <f>申込書!R40&amp;""</f>
        <v/>
      </c>
      <c r="F7" s="482"/>
      <c r="G7" s="482"/>
      <c r="H7" s="482" t="str">
        <f>申込書!W40&amp;""</f>
        <v/>
      </c>
      <c r="I7" s="482"/>
      <c r="J7" s="482"/>
      <c r="K7" s="605"/>
      <c r="L7" s="471"/>
      <c r="M7" s="481"/>
      <c r="N7" s="482"/>
      <c r="O7" s="483"/>
    </row>
    <row r="8" spans="1:16" ht="24.95" customHeight="1">
      <c r="B8" s="467"/>
      <c r="C8" s="488" t="s">
        <v>575</v>
      </c>
      <c r="D8" s="489"/>
      <c r="E8" s="609"/>
      <c r="F8" s="610"/>
      <c r="G8" s="610"/>
      <c r="H8" s="610"/>
      <c r="I8" s="610"/>
      <c r="J8" s="610"/>
      <c r="K8" s="610"/>
      <c r="L8" s="610"/>
      <c r="M8" s="610"/>
      <c r="N8" s="610"/>
      <c r="O8" s="611"/>
    </row>
    <row r="9" spans="1:16" ht="24.95" customHeight="1">
      <c r="B9" s="467"/>
      <c r="C9" s="488" t="s">
        <v>44</v>
      </c>
      <c r="D9" s="489"/>
      <c r="E9" s="496" t="str">
        <f>申込書!R38&amp;""</f>
        <v/>
      </c>
      <c r="F9" s="497"/>
      <c r="G9" s="497"/>
      <c r="H9" s="497"/>
      <c r="I9" s="497"/>
      <c r="J9" s="497"/>
      <c r="K9" s="497"/>
      <c r="L9" s="497"/>
      <c r="M9" s="497"/>
      <c r="N9" s="497"/>
      <c r="O9" s="498"/>
    </row>
    <row r="10" spans="1:16" ht="24.95" customHeight="1" thickBot="1">
      <c r="B10" s="468"/>
      <c r="C10" s="499" t="s">
        <v>45</v>
      </c>
      <c r="D10" s="500"/>
      <c r="E10" s="501"/>
      <c r="F10" s="502"/>
      <c r="G10" s="502"/>
      <c r="H10" s="502"/>
      <c r="I10" s="499" t="s">
        <v>46</v>
      </c>
      <c r="J10" s="503"/>
      <c r="K10" s="503"/>
      <c r="L10" s="504"/>
      <c r="M10" s="505"/>
      <c r="N10" s="505"/>
      <c r="O10" s="506"/>
    </row>
    <row r="11" spans="1:16" ht="10.5" customHeight="1" thickBot="1">
      <c r="A11" s="129"/>
      <c r="B11" s="129"/>
      <c r="C11" s="363"/>
      <c r="D11" s="5"/>
      <c r="E11" s="318"/>
      <c r="F11" s="318"/>
      <c r="G11" s="318"/>
      <c r="H11" s="318"/>
      <c r="I11" s="363"/>
      <c r="J11" s="363"/>
      <c r="K11" s="363"/>
      <c r="L11" s="15"/>
      <c r="M11" s="15"/>
      <c r="N11" s="15"/>
      <c r="O11" s="15"/>
      <c r="P11" s="129"/>
    </row>
    <row r="12" spans="1:16" ht="24.95" customHeight="1">
      <c r="B12" s="507" t="s">
        <v>421</v>
      </c>
      <c r="C12" s="508"/>
      <c r="D12" s="490"/>
      <c r="E12" s="491"/>
      <c r="F12" s="491"/>
      <c r="G12" s="491"/>
      <c r="H12" s="513"/>
      <c r="I12" s="509" t="s">
        <v>421</v>
      </c>
      <c r="J12" s="510"/>
      <c r="K12" s="508"/>
      <c r="L12" s="490" t="str">
        <f>E3&amp;""</f>
        <v/>
      </c>
      <c r="M12" s="491"/>
      <c r="N12" s="491"/>
      <c r="O12" s="492"/>
    </row>
    <row r="13" spans="1:16" ht="24.95" customHeight="1">
      <c r="B13" s="511" t="s">
        <v>47</v>
      </c>
      <c r="C13" s="487"/>
      <c r="D13" s="493"/>
      <c r="E13" s="494"/>
      <c r="F13" s="494"/>
      <c r="G13" s="494"/>
      <c r="H13" s="514"/>
      <c r="I13" s="486" t="s">
        <v>514</v>
      </c>
      <c r="J13" s="512"/>
      <c r="K13" s="487"/>
      <c r="L13" s="493" t="str">
        <f>E5</f>
        <v/>
      </c>
      <c r="M13" s="494"/>
      <c r="N13" s="494"/>
      <c r="O13" s="495"/>
    </row>
    <row r="14" spans="1:16" ht="24" customHeight="1">
      <c r="B14" s="515" t="s">
        <v>92</v>
      </c>
      <c r="C14" s="516"/>
      <c r="D14" s="517" t="s">
        <v>515</v>
      </c>
      <c r="E14" s="518"/>
      <c r="F14" s="519"/>
      <c r="G14" s="519"/>
      <c r="H14" s="519"/>
      <c r="I14" s="519"/>
      <c r="J14" s="519"/>
      <c r="K14" s="519"/>
      <c r="L14" s="519"/>
      <c r="M14" s="519"/>
      <c r="N14" s="519"/>
      <c r="O14" s="520"/>
    </row>
    <row r="15" spans="1:16" ht="24" customHeight="1">
      <c r="B15" s="521" t="s">
        <v>93</v>
      </c>
      <c r="C15" s="522"/>
      <c r="D15" s="488" t="s">
        <v>30</v>
      </c>
      <c r="E15" s="525"/>
      <c r="F15" s="489"/>
      <c r="G15" s="526" t="s">
        <v>560</v>
      </c>
      <c r="H15" s="526"/>
      <c r="I15" s="526"/>
      <c r="J15" s="526"/>
      <c r="K15" s="526"/>
      <c r="L15" s="526"/>
      <c r="M15" s="526"/>
      <c r="N15" s="526"/>
      <c r="O15" s="527"/>
    </row>
    <row r="16" spans="1:16" ht="24" customHeight="1">
      <c r="B16" s="523"/>
      <c r="C16" s="524"/>
      <c r="D16" s="488" t="s">
        <v>553</v>
      </c>
      <c r="E16" s="525"/>
      <c r="F16" s="489"/>
      <c r="G16" s="531"/>
      <c r="H16" s="531"/>
      <c r="I16" s="403" t="s">
        <v>555</v>
      </c>
      <c r="J16" s="613" t="s">
        <v>554</v>
      </c>
      <c r="K16" s="613"/>
      <c r="L16" s="613"/>
      <c r="M16" s="526"/>
      <c r="N16" s="526"/>
      <c r="O16" s="404" t="s">
        <v>120</v>
      </c>
    </row>
    <row r="17" spans="1:15" ht="23.25" customHeight="1">
      <c r="A17" s="45"/>
      <c r="B17" s="523"/>
      <c r="C17" s="524"/>
      <c r="D17" s="528" t="s">
        <v>561</v>
      </c>
      <c r="E17" s="529"/>
      <c r="F17" s="530"/>
      <c r="G17" s="614"/>
      <c r="H17" s="531"/>
      <c r="I17" s="405" t="s">
        <v>120</v>
      </c>
      <c r="J17" s="612" t="s">
        <v>562</v>
      </c>
      <c r="K17" s="612"/>
      <c r="L17" s="612"/>
      <c r="M17" s="532"/>
      <c r="N17" s="532"/>
      <c r="O17" s="404" t="s">
        <v>120</v>
      </c>
    </row>
    <row r="18" spans="1:15" ht="24.95" customHeight="1">
      <c r="B18" s="533" t="s">
        <v>516</v>
      </c>
      <c r="C18" s="534"/>
      <c r="D18" s="550"/>
      <c r="E18" s="550"/>
      <c r="F18" s="550"/>
      <c r="G18" s="554"/>
      <c r="H18" s="554"/>
      <c r="I18" s="554"/>
      <c r="J18" s="554"/>
      <c r="K18" s="554"/>
      <c r="L18" s="554"/>
      <c r="M18" s="554"/>
      <c r="N18" s="554"/>
      <c r="O18" s="555"/>
    </row>
    <row r="19" spans="1:15" ht="24.95" customHeight="1">
      <c r="B19" s="535"/>
      <c r="C19" s="536"/>
      <c r="D19" s="550"/>
      <c r="E19" s="550"/>
      <c r="F19" s="550"/>
      <c r="G19" s="554"/>
      <c r="H19" s="554"/>
      <c r="I19" s="554"/>
      <c r="J19" s="554"/>
      <c r="K19" s="554"/>
      <c r="L19" s="554"/>
      <c r="M19" s="554"/>
      <c r="N19" s="554"/>
      <c r="O19" s="555"/>
    </row>
    <row r="20" spans="1:15" ht="24.95" customHeight="1">
      <c r="B20" s="537"/>
      <c r="C20" s="538"/>
      <c r="D20" s="550"/>
      <c r="E20" s="550"/>
      <c r="F20" s="550"/>
      <c r="G20" s="554"/>
      <c r="H20" s="554"/>
      <c r="I20" s="554"/>
      <c r="J20" s="554"/>
      <c r="K20" s="554"/>
      <c r="L20" s="554"/>
      <c r="M20" s="554"/>
      <c r="N20" s="554"/>
      <c r="O20" s="555"/>
    </row>
    <row r="21" spans="1:15" ht="24.95" customHeight="1">
      <c r="B21" s="545" t="s">
        <v>48</v>
      </c>
      <c r="C21" s="546"/>
      <c r="D21" s="488" t="s">
        <v>49</v>
      </c>
      <c r="E21" s="525"/>
      <c r="F21" s="489"/>
      <c r="G21" s="539"/>
      <c r="H21" s="540"/>
      <c r="I21" s="540"/>
      <c r="J21" s="308" t="s">
        <v>517</v>
      </c>
      <c r="K21" s="360"/>
      <c r="L21" s="308" t="s">
        <v>518</v>
      </c>
      <c r="M21" s="308"/>
      <c r="N21" s="308"/>
      <c r="O21" s="309"/>
    </row>
    <row r="22" spans="1:15" ht="24.95" customHeight="1">
      <c r="B22" s="547"/>
      <c r="C22" s="485"/>
      <c r="D22" s="488" t="s">
        <v>519</v>
      </c>
      <c r="E22" s="525"/>
      <c r="F22" s="489"/>
      <c r="G22" s="541" t="s">
        <v>426</v>
      </c>
      <c r="H22" s="542"/>
      <c r="I22" s="543"/>
      <c r="J22" s="543"/>
      <c r="K22" s="543"/>
      <c r="L22" s="543"/>
      <c r="M22" s="543"/>
      <c r="N22" s="543"/>
      <c r="O22" s="544"/>
    </row>
    <row r="23" spans="1:15" ht="24.95" customHeight="1">
      <c r="B23" s="547"/>
      <c r="C23" s="485"/>
      <c r="D23" s="566" t="s">
        <v>50</v>
      </c>
      <c r="E23" s="598"/>
      <c r="F23" s="598"/>
      <c r="G23" s="310"/>
      <c r="H23" s="317" t="s">
        <v>422</v>
      </c>
      <c r="I23" s="552"/>
      <c r="J23" s="553"/>
      <c r="K23" s="2" t="s">
        <v>113</v>
      </c>
      <c r="L23" s="539"/>
      <c r="M23" s="540"/>
      <c r="N23" s="540"/>
      <c r="O23" s="551"/>
    </row>
    <row r="24" spans="1:15" ht="24.95" customHeight="1">
      <c r="B24" s="547"/>
      <c r="C24" s="485"/>
      <c r="D24" s="484"/>
      <c r="E24" s="599"/>
      <c r="F24" s="599"/>
      <c r="G24" s="310"/>
      <c r="H24" s="359" t="s">
        <v>422</v>
      </c>
      <c r="I24" s="552"/>
      <c r="J24" s="553"/>
      <c r="K24" s="2" t="s">
        <v>113</v>
      </c>
      <c r="L24" s="539"/>
      <c r="M24" s="540"/>
      <c r="N24" s="540"/>
      <c r="O24" s="551"/>
    </row>
    <row r="25" spans="1:15" ht="24.95" customHeight="1">
      <c r="B25" s="547"/>
      <c r="C25" s="485"/>
      <c r="D25" s="484"/>
      <c r="E25" s="599"/>
      <c r="F25" s="599"/>
      <c r="G25" s="310"/>
      <c r="H25" s="317" t="s">
        <v>422</v>
      </c>
      <c r="I25" s="552"/>
      <c r="J25" s="553"/>
      <c r="K25" s="2" t="s">
        <v>113</v>
      </c>
      <c r="L25" s="539"/>
      <c r="M25" s="540"/>
      <c r="N25" s="540"/>
      <c r="O25" s="551"/>
    </row>
    <row r="26" spans="1:15" ht="24.95" customHeight="1">
      <c r="B26" s="547"/>
      <c r="C26" s="485"/>
      <c r="D26" s="486"/>
      <c r="E26" s="512"/>
      <c r="F26" s="512"/>
      <c r="G26" s="310"/>
      <c r="H26" s="317" t="s">
        <v>422</v>
      </c>
      <c r="I26" s="552"/>
      <c r="J26" s="553"/>
      <c r="K26" s="2" t="s">
        <v>113</v>
      </c>
      <c r="L26" s="539"/>
      <c r="M26" s="540"/>
      <c r="N26" s="540"/>
      <c r="O26" s="551"/>
    </row>
    <row r="27" spans="1:15" ht="24.95" customHeight="1" thickBot="1">
      <c r="B27" s="548"/>
      <c r="C27" s="549"/>
      <c r="D27" s="499" t="s">
        <v>51</v>
      </c>
      <c r="E27" s="503"/>
      <c r="F27" s="620"/>
      <c r="G27" s="501"/>
      <c r="H27" s="502"/>
      <c r="I27" s="502"/>
      <c r="J27" s="502"/>
      <c r="K27" s="316" t="s">
        <v>113</v>
      </c>
      <c r="L27" s="314"/>
      <c r="M27" s="314"/>
      <c r="N27" s="314"/>
      <c r="O27" s="315"/>
    </row>
    <row r="28" spans="1:15" ht="15" thickBot="1">
      <c r="B28" s="311"/>
      <c r="C28" s="311"/>
      <c r="D28" s="311"/>
      <c r="E28" s="311"/>
      <c r="F28" s="311"/>
      <c r="G28" s="311"/>
      <c r="H28" s="311"/>
      <c r="I28" s="312"/>
      <c r="J28" s="311"/>
      <c r="K28" s="311"/>
      <c r="L28" s="311"/>
      <c r="M28" s="311"/>
      <c r="N28" s="311"/>
      <c r="O28" s="311"/>
    </row>
    <row r="29" spans="1:15" ht="18.75" customHeight="1">
      <c r="B29" s="576" t="s">
        <v>520</v>
      </c>
      <c r="C29" s="577"/>
      <c r="D29" s="580" t="s">
        <v>421</v>
      </c>
      <c r="E29" s="581"/>
      <c r="F29" s="582"/>
      <c r="G29" s="583"/>
      <c r="H29" s="583"/>
      <c r="I29" s="583"/>
      <c r="J29" s="584"/>
      <c r="K29" s="509" t="s">
        <v>55</v>
      </c>
      <c r="L29" s="508"/>
      <c r="M29" s="585"/>
      <c r="N29" s="586"/>
      <c r="O29" s="587"/>
    </row>
    <row r="30" spans="1:15" ht="18.75" customHeight="1">
      <c r="B30" s="523"/>
      <c r="C30" s="524"/>
      <c r="D30" s="528" t="s">
        <v>52</v>
      </c>
      <c r="E30" s="530"/>
      <c r="F30" s="573" t="str">
        <f>申込書!W40&amp;""</f>
        <v/>
      </c>
      <c r="G30" s="574"/>
      <c r="H30" s="574"/>
      <c r="I30" s="574"/>
      <c r="J30" s="575"/>
      <c r="K30" s="486"/>
      <c r="L30" s="487"/>
      <c r="M30" s="570"/>
      <c r="N30" s="571"/>
      <c r="O30" s="572"/>
    </row>
    <row r="31" spans="1:15" ht="18.75" customHeight="1">
      <c r="B31" s="523"/>
      <c r="C31" s="524"/>
      <c r="D31" s="528" t="s">
        <v>53</v>
      </c>
      <c r="E31" s="530"/>
      <c r="F31" s="588" t="str">
        <f>E9&amp;""</f>
        <v/>
      </c>
      <c r="G31" s="589"/>
      <c r="H31" s="589"/>
      <c r="I31" s="589"/>
      <c r="J31" s="590"/>
      <c r="K31" s="566" t="s">
        <v>45</v>
      </c>
      <c r="L31" s="546"/>
      <c r="M31" s="616" t="str">
        <f>E10&amp;""</f>
        <v/>
      </c>
      <c r="N31" s="616"/>
      <c r="O31" s="617"/>
    </row>
    <row r="32" spans="1:15" ht="18.75" customHeight="1">
      <c r="B32" s="578"/>
      <c r="C32" s="579"/>
      <c r="D32" s="528" t="s">
        <v>54</v>
      </c>
      <c r="E32" s="530"/>
      <c r="F32" s="588" t="str">
        <f>申込書!R40&amp;""</f>
        <v/>
      </c>
      <c r="G32" s="589"/>
      <c r="H32" s="589"/>
      <c r="I32" s="589"/>
      <c r="J32" s="590"/>
      <c r="K32" s="486"/>
      <c r="L32" s="487"/>
      <c r="M32" s="618"/>
      <c r="N32" s="618"/>
      <c r="O32" s="619"/>
    </row>
    <row r="33" spans="2:15" ht="18.75" customHeight="1">
      <c r="B33" s="559" t="s">
        <v>521</v>
      </c>
      <c r="C33" s="560"/>
      <c r="D33" s="528" t="s">
        <v>421</v>
      </c>
      <c r="E33" s="530"/>
      <c r="F33" s="563"/>
      <c r="G33" s="564"/>
      <c r="H33" s="564"/>
      <c r="I33" s="564"/>
      <c r="J33" s="565"/>
      <c r="K33" s="566" t="s">
        <v>55</v>
      </c>
      <c r="L33" s="546"/>
      <c r="M33" s="567"/>
      <c r="N33" s="568"/>
      <c r="O33" s="569"/>
    </row>
    <row r="34" spans="2:15" ht="18.75" customHeight="1">
      <c r="B34" s="561"/>
      <c r="C34" s="562"/>
      <c r="D34" s="528" t="s">
        <v>52</v>
      </c>
      <c r="E34" s="530"/>
      <c r="F34" s="573"/>
      <c r="G34" s="574"/>
      <c r="H34" s="574"/>
      <c r="I34" s="574"/>
      <c r="J34" s="575"/>
      <c r="K34" s="486"/>
      <c r="L34" s="487"/>
      <c r="M34" s="570"/>
      <c r="N34" s="571"/>
      <c r="O34" s="572"/>
    </row>
    <row r="35" spans="2:15" ht="18.75" customHeight="1">
      <c r="B35" s="523" t="s">
        <v>522</v>
      </c>
      <c r="C35" s="524"/>
      <c r="D35" s="528" t="s">
        <v>53</v>
      </c>
      <c r="E35" s="530"/>
      <c r="F35" s="588"/>
      <c r="G35" s="589"/>
      <c r="H35" s="589"/>
      <c r="I35" s="589"/>
      <c r="J35" s="590"/>
      <c r="K35" s="488" t="s">
        <v>45</v>
      </c>
      <c r="L35" s="489"/>
      <c r="M35" s="615"/>
      <c r="N35" s="519"/>
      <c r="O35" s="520"/>
    </row>
    <row r="36" spans="2:15" ht="18.75" customHeight="1" thickBot="1">
      <c r="B36" s="361"/>
      <c r="C36" s="362"/>
      <c r="D36" s="591" t="s">
        <v>54</v>
      </c>
      <c r="E36" s="592"/>
      <c r="F36" s="593"/>
      <c r="G36" s="594"/>
      <c r="H36" s="594"/>
      <c r="I36" s="594"/>
      <c r="J36" s="595"/>
      <c r="K36" s="596" t="s">
        <v>523</v>
      </c>
      <c r="L36" s="597"/>
      <c r="M36" s="556" t="s">
        <v>426</v>
      </c>
      <c r="N36" s="557"/>
      <c r="O36" s="558"/>
    </row>
    <row r="37" spans="2:15" ht="12" customHeight="1"/>
    <row r="38" spans="2:15" hidden="1"/>
    <row r="39" spans="2:15" hidden="1"/>
    <row r="40" spans="2:15" ht="3" customHeight="1"/>
    <row r="41" spans="2:15" hidden="1"/>
  </sheetData>
  <mergeCells count="94">
    <mergeCell ref="M35:O35"/>
    <mergeCell ref="F32:J32"/>
    <mergeCell ref="K31:L32"/>
    <mergeCell ref="M31:O32"/>
    <mergeCell ref="G27:J27"/>
    <mergeCell ref="D27:F27"/>
    <mergeCell ref="D31:E31"/>
    <mergeCell ref="F31:J31"/>
    <mergeCell ref="L24:O24"/>
    <mergeCell ref="J17:L17"/>
    <mergeCell ref="L25:O25"/>
    <mergeCell ref="I26:J26"/>
    <mergeCell ref="D20:F20"/>
    <mergeCell ref="G17:H17"/>
    <mergeCell ref="G18:O18"/>
    <mergeCell ref="B35:C35"/>
    <mergeCell ref="D35:E35"/>
    <mergeCell ref="F35:J35"/>
    <mergeCell ref="K35:L35"/>
    <mergeCell ref="D36:E36"/>
    <mergeCell ref="F36:J36"/>
    <mergeCell ref="K36:L36"/>
    <mergeCell ref="M36:O36"/>
    <mergeCell ref="D32:E32"/>
    <mergeCell ref="B33:C34"/>
    <mergeCell ref="D33:E33"/>
    <mergeCell ref="F33:J33"/>
    <mergeCell ref="K33:L34"/>
    <mergeCell ref="M33:O34"/>
    <mergeCell ref="D34:E34"/>
    <mergeCell ref="F34:J34"/>
    <mergeCell ref="B29:C32"/>
    <mergeCell ref="D29:E29"/>
    <mergeCell ref="F29:J29"/>
    <mergeCell ref="K29:L30"/>
    <mergeCell ref="M29:O30"/>
    <mergeCell ref="D30:E30"/>
    <mergeCell ref="F30:J30"/>
    <mergeCell ref="B18:C20"/>
    <mergeCell ref="D21:F21"/>
    <mergeCell ref="D22:F22"/>
    <mergeCell ref="G21:I21"/>
    <mergeCell ref="G22:O22"/>
    <mergeCell ref="B21:C27"/>
    <mergeCell ref="D18:F18"/>
    <mergeCell ref="D19:F19"/>
    <mergeCell ref="L26:O26"/>
    <mergeCell ref="I25:J25"/>
    <mergeCell ref="G19:O19"/>
    <mergeCell ref="G20:O20"/>
    <mergeCell ref="I23:J23"/>
    <mergeCell ref="L23:O23"/>
    <mergeCell ref="D23:F26"/>
    <mergeCell ref="I24:J24"/>
    <mergeCell ref="B14:C14"/>
    <mergeCell ref="D14:E14"/>
    <mergeCell ref="F14:O14"/>
    <mergeCell ref="B15:C17"/>
    <mergeCell ref="D15:F15"/>
    <mergeCell ref="G15:O15"/>
    <mergeCell ref="D17:F17"/>
    <mergeCell ref="D16:F16"/>
    <mergeCell ref="G16:H16"/>
    <mergeCell ref="M16:N16"/>
    <mergeCell ref="M17:N17"/>
    <mergeCell ref="J16:L16"/>
    <mergeCell ref="L12:O12"/>
    <mergeCell ref="L13:O13"/>
    <mergeCell ref="C9:D9"/>
    <mergeCell ref="E9:O9"/>
    <mergeCell ref="C10:D10"/>
    <mergeCell ref="E10:H10"/>
    <mergeCell ref="I10:K10"/>
    <mergeCell ref="L10:O10"/>
    <mergeCell ref="B12:C12"/>
    <mergeCell ref="I12:K12"/>
    <mergeCell ref="B13:C13"/>
    <mergeCell ref="I13:K13"/>
    <mergeCell ref="D12:H12"/>
    <mergeCell ref="D13:H13"/>
    <mergeCell ref="A1:P2"/>
    <mergeCell ref="B3:B10"/>
    <mergeCell ref="L3:L7"/>
    <mergeCell ref="M3:O4"/>
    <mergeCell ref="M5:O5"/>
    <mergeCell ref="M6:O7"/>
    <mergeCell ref="C5:D7"/>
    <mergeCell ref="C8:D8"/>
    <mergeCell ref="E3:K4"/>
    <mergeCell ref="E5:K6"/>
    <mergeCell ref="E7:G7"/>
    <mergeCell ref="H7:K7"/>
    <mergeCell ref="C3:D4"/>
    <mergeCell ref="E8:O8"/>
  </mergeCells>
  <phoneticPr fontId="2"/>
  <conditionalFormatting sqref="M6:O7">
    <cfRule type="expression" dxfId="7" priority="1">
      <formula>NOT($M$3="その他")</formula>
    </cfRule>
  </conditionalFormatting>
  <dataValidations count="3">
    <dataValidation type="list" allowBlank="1" showInputMessage="1" showErrorMessage="1" sqref="G22" xr:uid="{8DBEA5BD-4404-4848-94C6-167FD46DACE3}">
      <formula1>"選択してください,耐火,準耐火,その他"</formula1>
    </dataValidation>
    <dataValidation type="list" allowBlank="1" showInputMessage="1" showErrorMessage="1" sqref="M36:O36" xr:uid="{D6AFA99C-6A89-4016-9B00-5B3178B96E88}">
      <formula1>"選択してください,有,無"</formula1>
    </dataValidation>
    <dataValidation type="list" allowBlank="1" showInputMessage="1" showErrorMessage="1" sqref="M3:O4" xr:uid="{1D631912-B49E-4F93-AE95-6DAB6FFB6BF3}">
      <formula1>"選択してください,社会福祉法人,医療法人,NPO法人,株式会社等,その他"</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oddHeader>&amp;R&amp;"BIZ UDPゴシック,標準"&amp;12&amp;A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342C-0911-47FE-AEF1-E5CE67E17585}">
  <dimension ref="A1:U33"/>
  <sheetViews>
    <sheetView view="pageBreakPreview" zoomScaleNormal="100" zoomScaleSheetLayoutView="100" workbookViewId="0">
      <selection activeCell="B2" sqref="B2:P2"/>
    </sheetView>
  </sheetViews>
  <sheetFormatPr defaultRowHeight="13.5"/>
  <cols>
    <col min="1" max="1" width="1.125" style="367" customWidth="1"/>
    <col min="2" max="2" width="10.5" style="367" customWidth="1"/>
    <col min="3" max="15" width="5.625" style="367" customWidth="1"/>
    <col min="16" max="16" width="10.875" style="367" customWidth="1"/>
    <col min="17" max="17" width="0.75" style="367" customWidth="1"/>
    <col min="18" max="19" width="9" style="367"/>
    <col min="20" max="20" width="19.875" style="313" hidden="1" customWidth="1"/>
    <col min="21" max="16384" width="9" style="367"/>
  </cols>
  <sheetData>
    <row r="1" spans="1:21" ht="8.25" customHeight="1" thickBot="1"/>
    <row r="2" spans="1:21" ht="27" customHeight="1" thickBot="1">
      <c r="B2" s="621" t="s">
        <v>524</v>
      </c>
      <c r="C2" s="622"/>
      <c r="D2" s="622"/>
      <c r="E2" s="622"/>
      <c r="F2" s="622"/>
      <c r="G2" s="622"/>
      <c r="H2" s="622"/>
      <c r="I2" s="622"/>
      <c r="J2" s="622"/>
      <c r="K2" s="622"/>
      <c r="L2" s="622"/>
      <c r="M2" s="622"/>
      <c r="N2" s="622"/>
      <c r="O2" s="622"/>
      <c r="P2" s="623"/>
      <c r="T2" s="313" t="s">
        <v>525</v>
      </c>
    </row>
    <row r="3" spans="1:21" ht="25.5" customHeight="1">
      <c r="B3" s="396" t="s">
        <v>526</v>
      </c>
      <c r="C3" s="624" t="s">
        <v>426</v>
      </c>
      <c r="D3" s="624"/>
      <c r="E3" s="624"/>
      <c r="F3" s="624"/>
      <c r="G3" s="624"/>
      <c r="H3" s="624"/>
      <c r="I3" s="625"/>
      <c r="J3" s="625"/>
      <c r="K3" s="625"/>
      <c r="L3" s="625"/>
      <c r="M3" s="625"/>
      <c r="N3" s="625"/>
      <c r="O3" s="625"/>
      <c r="P3" s="626"/>
      <c r="T3" s="313" t="s">
        <v>527</v>
      </c>
    </row>
    <row r="4" spans="1:21" ht="25.5" customHeight="1">
      <c r="B4" s="627" t="s">
        <v>528</v>
      </c>
      <c r="C4" s="566" t="s">
        <v>529</v>
      </c>
      <c r="D4" s="598"/>
      <c r="E4" s="546"/>
      <c r="F4" s="630" t="s">
        <v>530</v>
      </c>
      <c r="G4" s="631"/>
      <c r="H4" s="631"/>
      <c r="I4" s="630"/>
      <c r="J4" s="631"/>
      <c r="K4" s="631"/>
      <c r="L4" s="631" t="s">
        <v>531</v>
      </c>
      <c r="M4" s="631"/>
      <c r="N4" s="631"/>
      <c r="O4" s="631"/>
      <c r="P4" s="397" t="s">
        <v>532</v>
      </c>
      <c r="T4" s="398" t="s">
        <v>21</v>
      </c>
    </row>
    <row r="5" spans="1:21" ht="25.5" customHeight="1">
      <c r="B5" s="628"/>
      <c r="C5" s="486"/>
      <c r="D5" s="512"/>
      <c r="E5" s="487"/>
      <c r="F5" s="630" t="s">
        <v>533</v>
      </c>
      <c r="G5" s="631"/>
      <c r="H5" s="631"/>
      <c r="I5" s="630"/>
      <c r="J5" s="631"/>
      <c r="K5" s="631"/>
      <c r="L5" s="631" t="s">
        <v>499</v>
      </c>
      <c r="M5" s="631"/>
      <c r="N5" s="631"/>
      <c r="O5" s="631"/>
      <c r="P5" s="397" t="s">
        <v>532</v>
      </c>
      <c r="T5" s="398" t="s">
        <v>22</v>
      </c>
    </row>
    <row r="6" spans="1:21" ht="25.5" customHeight="1">
      <c r="B6" s="628"/>
      <c r="C6" s="488" t="s">
        <v>534</v>
      </c>
      <c r="D6" s="525"/>
      <c r="E6" s="489"/>
      <c r="F6" s="630" t="s">
        <v>426</v>
      </c>
      <c r="G6" s="631"/>
      <c r="H6" s="631"/>
      <c r="I6" s="631"/>
      <c r="J6" s="631"/>
      <c r="K6" s="631"/>
      <c r="L6" s="631"/>
      <c r="M6" s="631"/>
      <c r="N6" s="631"/>
      <c r="O6" s="631"/>
      <c r="P6" s="632"/>
      <c r="T6" s="398" t="s">
        <v>405</v>
      </c>
    </row>
    <row r="7" spans="1:21" ht="25.5" customHeight="1">
      <c r="B7" s="628"/>
      <c r="C7" s="566" t="s">
        <v>535</v>
      </c>
      <c r="D7" s="598"/>
      <c r="E7" s="546"/>
      <c r="F7" s="630" t="s">
        <v>536</v>
      </c>
      <c r="G7" s="633"/>
      <c r="H7" s="634"/>
      <c r="I7" s="634"/>
      <c r="J7" s="630" t="s">
        <v>537</v>
      </c>
      <c r="K7" s="633"/>
      <c r="L7" s="634"/>
      <c r="M7" s="634"/>
      <c r="N7" s="630" t="s">
        <v>538</v>
      </c>
      <c r="O7" s="633"/>
      <c r="P7" s="399"/>
      <c r="T7" s="398" t="s">
        <v>23</v>
      </c>
    </row>
    <row r="8" spans="1:21" ht="25.5" customHeight="1" thickBot="1">
      <c r="B8" s="629"/>
      <c r="C8" s="499" t="s">
        <v>539</v>
      </c>
      <c r="D8" s="503"/>
      <c r="E8" s="620"/>
      <c r="F8" s="638" t="s">
        <v>536</v>
      </c>
      <c r="G8" s="639"/>
      <c r="H8" s="637"/>
      <c r="I8" s="637"/>
      <c r="J8" s="638" t="s">
        <v>537</v>
      </c>
      <c r="K8" s="639"/>
      <c r="L8" s="637"/>
      <c r="M8" s="637"/>
      <c r="N8" s="638" t="s">
        <v>538</v>
      </c>
      <c r="O8" s="639"/>
      <c r="P8" s="400"/>
      <c r="T8" s="398" t="s">
        <v>24</v>
      </c>
    </row>
    <row r="9" spans="1:21" ht="25.5" customHeight="1">
      <c r="A9" s="48"/>
      <c r="B9" s="628" t="s">
        <v>540</v>
      </c>
      <c r="C9" s="649" t="s">
        <v>541</v>
      </c>
      <c r="D9" s="649"/>
      <c r="E9" s="649"/>
      <c r="F9" s="650" t="s">
        <v>426</v>
      </c>
      <c r="G9" s="650"/>
      <c r="H9" s="650"/>
      <c r="I9" s="650"/>
      <c r="J9" s="649" t="s">
        <v>512</v>
      </c>
      <c r="K9" s="649"/>
      <c r="L9" s="649"/>
      <c r="M9" s="650"/>
      <c r="N9" s="650"/>
      <c r="O9" s="650"/>
      <c r="P9" s="651"/>
      <c r="Q9" s="401"/>
      <c r="R9" s="48"/>
      <c r="T9" s="398" t="s">
        <v>25</v>
      </c>
      <c r="U9" s="398"/>
    </row>
    <row r="10" spans="1:21" ht="25.5" customHeight="1">
      <c r="A10" s="48"/>
      <c r="B10" s="628"/>
      <c r="C10" s="612" t="s">
        <v>542</v>
      </c>
      <c r="D10" s="612"/>
      <c r="E10" s="612"/>
      <c r="F10" s="635" t="s">
        <v>426</v>
      </c>
      <c r="G10" s="635"/>
      <c r="H10" s="635"/>
      <c r="I10" s="635"/>
      <c r="J10" s="612" t="s">
        <v>512</v>
      </c>
      <c r="K10" s="612"/>
      <c r="L10" s="612"/>
      <c r="M10" s="635"/>
      <c r="N10" s="635"/>
      <c r="O10" s="635"/>
      <c r="P10" s="636"/>
      <c r="Q10" s="401"/>
      <c r="R10" s="48"/>
      <c r="T10" s="398" t="s">
        <v>26</v>
      </c>
      <c r="U10" s="398"/>
    </row>
    <row r="11" spans="1:21" ht="25.5" customHeight="1">
      <c r="A11" s="48"/>
      <c r="B11" s="628"/>
      <c r="C11" s="612" t="s">
        <v>543</v>
      </c>
      <c r="D11" s="612"/>
      <c r="E11" s="612"/>
      <c r="F11" s="635" t="s">
        <v>426</v>
      </c>
      <c r="G11" s="635"/>
      <c r="H11" s="635"/>
      <c r="I11" s="635"/>
      <c r="J11" s="612" t="s">
        <v>512</v>
      </c>
      <c r="K11" s="612"/>
      <c r="L11" s="612"/>
      <c r="M11" s="635"/>
      <c r="N11" s="635"/>
      <c r="O11" s="635"/>
      <c r="P11" s="636"/>
      <c r="Q11" s="401"/>
      <c r="R11" s="48"/>
      <c r="U11" s="398"/>
    </row>
    <row r="12" spans="1:21" ht="25.5" customHeight="1">
      <c r="A12" s="48"/>
      <c r="B12" s="628"/>
      <c r="C12" s="528" t="s">
        <v>544</v>
      </c>
      <c r="D12" s="529"/>
      <c r="E12" s="530"/>
      <c r="F12" s="640" t="s">
        <v>426</v>
      </c>
      <c r="G12" s="641"/>
      <c r="H12" s="641"/>
      <c r="I12" s="642"/>
      <c r="J12" s="612" t="s">
        <v>545</v>
      </c>
      <c r="K12" s="612"/>
      <c r="L12" s="612"/>
      <c r="M12" s="643"/>
      <c r="N12" s="644"/>
      <c r="O12" s="644"/>
      <c r="P12" s="645"/>
      <c r="Q12" s="401"/>
      <c r="R12" s="48"/>
      <c r="U12" s="398"/>
    </row>
    <row r="13" spans="1:21" ht="34.5" customHeight="1">
      <c r="A13" s="48"/>
      <c r="B13" s="648"/>
      <c r="C13" s="528" t="s">
        <v>546</v>
      </c>
      <c r="D13" s="529"/>
      <c r="E13" s="530"/>
      <c r="F13" s="640" t="s">
        <v>426</v>
      </c>
      <c r="G13" s="641"/>
      <c r="H13" s="641"/>
      <c r="I13" s="642"/>
      <c r="J13" s="612" t="s">
        <v>547</v>
      </c>
      <c r="K13" s="612"/>
      <c r="L13" s="612"/>
      <c r="M13" s="640"/>
      <c r="N13" s="641"/>
      <c r="O13" s="641"/>
      <c r="P13" s="646"/>
      <c r="Q13" s="401"/>
      <c r="R13" s="48"/>
      <c r="U13" s="398"/>
    </row>
    <row r="14" spans="1:21" ht="25.5" customHeight="1">
      <c r="A14" s="48"/>
      <c r="B14" s="647" t="s">
        <v>548</v>
      </c>
      <c r="C14" s="612" t="s">
        <v>541</v>
      </c>
      <c r="D14" s="612"/>
      <c r="E14" s="612"/>
      <c r="F14" s="635" t="s">
        <v>426</v>
      </c>
      <c r="G14" s="635"/>
      <c r="H14" s="635"/>
      <c r="I14" s="635"/>
      <c r="J14" s="612" t="s">
        <v>512</v>
      </c>
      <c r="K14" s="612"/>
      <c r="L14" s="612"/>
      <c r="M14" s="635"/>
      <c r="N14" s="635"/>
      <c r="O14" s="635"/>
      <c r="P14" s="636"/>
      <c r="Q14" s="401"/>
      <c r="R14" s="48"/>
      <c r="U14" s="398"/>
    </row>
    <row r="15" spans="1:21" ht="25.5" customHeight="1">
      <c r="A15" s="48"/>
      <c r="B15" s="647"/>
      <c r="C15" s="612" t="s">
        <v>542</v>
      </c>
      <c r="D15" s="612"/>
      <c r="E15" s="612"/>
      <c r="F15" s="635" t="s">
        <v>426</v>
      </c>
      <c r="G15" s="635"/>
      <c r="H15" s="635"/>
      <c r="I15" s="635"/>
      <c r="J15" s="612" t="s">
        <v>512</v>
      </c>
      <c r="K15" s="612"/>
      <c r="L15" s="612"/>
      <c r="M15" s="635"/>
      <c r="N15" s="635"/>
      <c r="O15" s="635"/>
      <c r="P15" s="636"/>
      <c r="Q15" s="401"/>
      <c r="R15" s="48"/>
      <c r="U15" s="398"/>
    </row>
    <row r="16" spans="1:21" ht="25.5" customHeight="1">
      <c r="A16" s="48"/>
      <c r="B16" s="647"/>
      <c r="C16" s="612" t="s">
        <v>543</v>
      </c>
      <c r="D16" s="612"/>
      <c r="E16" s="612"/>
      <c r="F16" s="635" t="s">
        <v>426</v>
      </c>
      <c r="G16" s="635"/>
      <c r="H16" s="635"/>
      <c r="I16" s="635"/>
      <c r="J16" s="612" t="s">
        <v>512</v>
      </c>
      <c r="K16" s="612"/>
      <c r="L16" s="612"/>
      <c r="M16" s="635"/>
      <c r="N16" s="635"/>
      <c r="O16" s="635"/>
      <c r="P16" s="636"/>
      <c r="Q16" s="401"/>
      <c r="R16" s="48"/>
    </row>
    <row r="17" spans="1:18" ht="25.5" customHeight="1" thickBot="1">
      <c r="A17" s="48"/>
      <c r="B17" s="627"/>
      <c r="C17" s="652" t="s">
        <v>549</v>
      </c>
      <c r="D17" s="653"/>
      <c r="E17" s="522"/>
      <c r="F17" s="654" t="s">
        <v>426</v>
      </c>
      <c r="G17" s="655"/>
      <c r="H17" s="655"/>
      <c r="I17" s="656"/>
      <c r="J17" s="657" t="s">
        <v>545</v>
      </c>
      <c r="K17" s="657"/>
      <c r="L17" s="657"/>
      <c r="M17" s="658"/>
      <c r="N17" s="659"/>
      <c r="O17" s="659"/>
      <c r="P17" s="660"/>
      <c r="Q17" s="401"/>
      <c r="R17" s="48"/>
    </row>
    <row r="18" spans="1:18" ht="25.5" customHeight="1">
      <c r="B18" s="661" t="s">
        <v>550</v>
      </c>
      <c r="C18" s="663" t="s">
        <v>551</v>
      </c>
      <c r="D18" s="663"/>
      <c r="E18" s="663"/>
      <c r="F18" s="663"/>
      <c r="G18" s="663"/>
      <c r="H18" s="663"/>
      <c r="I18" s="663"/>
      <c r="J18" s="624" t="s">
        <v>426</v>
      </c>
      <c r="K18" s="624"/>
      <c r="L18" s="624"/>
      <c r="M18" s="624"/>
      <c r="N18" s="624"/>
      <c r="O18" s="624"/>
      <c r="P18" s="664"/>
      <c r="Q18" s="402"/>
    </row>
    <row r="19" spans="1:18" ht="25.5" customHeight="1">
      <c r="B19" s="647"/>
      <c r="C19" s="665" t="s">
        <v>16</v>
      </c>
      <c r="D19" s="665"/>
      <c r="E19" s="665"/>
      <c r="F19" s="665" t="s">
        <v>2</v>
      </c>
      <c r="G19" s="665"/>
      <c r="H19" s="665"/>
      <c r="I19" s="665"/>
      <c r="J19" s="665"/>
      <c r="K19" s="665"/>
      <c r="L19" s="665"/>
      <c r="M19" s="665" t="s">
        <v>552</v>
      </c>
      <c r="N19" s="665"/>
      <c r="O19" s="665"/>
      <c r="P19" s="666"/>
    </row>
    <row r="20" spans="1:18" ht="54" customHeight="1">
      <c r="B20" s="647"/>
      <c r="C20" s="635" t="s">
        <v>525</v>
      </c>
      <c r="D20" s="635"/>
      <c r="E20" s="635"/>
      <c r="F20" s="635"/>
      <c r="G20" s="635"/>
      <c r="H20" s="635"/>
      <c r="I20" s="635"/>
      <c r="J20" s="635"/>
      <c r="K20" s="635"/>
      <c r="L20" s="635"/>
      <c r="M20" s="635"/>
      <c r="N20" s="635"/>
      <c r="O20" s="635"/>
      <c r="P20" s="636"/>
    </row>
    <row r="21" spans="1:18" ht="54" customHeight="1">
      <c r="B21" s="647"/>
      <c r="C21" s="635" t="s">
        <v>525</v>
      </c>
      <c r="D21" s="635"/>
      <c r="E21" s="635"/>
      <c r="F21" s="635"/>
      <c r="G21" s="635"/>
      <c r="H21" s="635"/>
      <c r="I21" s="635"/>
      <c r="J21" s="635"/>
      <c r="K21" s="635"/>
      <c r="L21" s="635"/>
      <c r="M21" s="635"/>
      <c r="N21" s="635"/>
      <c r="O21" s="635"/>
      <c r="P21" s="636"/>
    </row>
    <row r="22" spans="1:18" ht="54" customHeight="1">
      <c r="B22" s="647"/>
      <c r="C22" s="635" t="s">
        <v>525</v>
      </c>
      <c r="D22" s="635"/>
      <c r="E22" s="635"/>
      <c r="F22" s="635"/>
      <c r="G22" s="635"/>
      <c r="H22" s="635"/>
      <c r="I22" s="635"/>
      <c r="J22" s="635"/>
      <c r="K22" s="635"/>
      <c r="L22" s="635"/>
      <c r="M22" s="635"/>
      <c r="N22" s="635"/>
      <c r="O22" s="635"/>
      <c r="P22" s="636"/>
    </row>
    <row r="23" spans="1:18" ht="54" customHeight="1" thickBot="1">
      <c r="B23" s="662"/>
      <c r="C23" s="667" t="s">
        <v>525</v>
      </c>
      <c r="D23" s="667"/>
      <c r="E23" s="667"/>
      <c r="F23" s="667"/>
      <c r="G23" s="667"/>
      <c r="H23" s="667"/>
      <c r="I23" s="667"/>
      <c r="J23" s="667"/>
      <c r="K23" s="667"/>
      <c r="L23" s="667"/>
      <c r="M23" s="667"/>
      <c r="N23" s="667"/>
      <c r="O23" s="667"/>
      <c r="P23" s="668"/>
    </row>
    <row r="24" spans="1:18" ht="7.5" customHeight="1"/>
    <row r="25" spans="1:18" ht="25.5" customHeight="1"/>
    <row r="26" spans="1:18" ht="25.5" customHeight="1"/>
    <row r="27" spans="1:18" ht="25.5" customHeight="1"/>
    <row r="28" spans="1:18" ht="25.5" customHeight="1"/>
    <row r="29" spans="1:18" ht="25.5" customHeight="1"/>
    <row r="30" spans="1:18" ht="25.5" customHeight="1"/>
    <row r="31" spans="1:18" ht="25.5" customHeight="1"/>
    <row r="32" spans="1:18" ht="25.5" customHeight="1"/>
    <row r="33" ht="25.5" customHeight="1"/>
  </sheetData>
  <mergeCells count="82">
    <mergeCell ref="C22:E22"/>
    <mergeCell ref="F22:L22"/>
    <mergeCell ref="M22:P22"/>
    <mergeCell ref="C23:E23"/>
    <mergeCell ref="F23:L23"/>
    <mergeCell ref="M23:P23"/>
    <mergeCell ref="C17:E17"/>
    <mergeCell ref="F17:I17"/>
    <mergeCell ref="J17:L17"/>
    <mergeCell ref="M17:P17"/>
    <mergeCell ref="B18:B23"/>
    <mergeCell ref="C18:I18"/>
    <mergeCell ref="J18:P18"/>
    <mergeCell ref="C19:E19"/>
    <mergeCell ref="F19:L19"/>
    <mergeCell ref="M19:P19"/>
    <mergeCell ref="C20:E20"/>
    <mergeCell ref="F20:L20"/>
    <mergeCell ref="M20:P20"/>
    <mergeCell ref="C21:E21"/>
    <mergeCell ref="F21:L21"/>
    <mergeCell ref="M21:P21"/>
    <mergeCell ref="F15:I15"/>
    <mergeCell ref="J15:L15"/>
    <mergeCell ref="M15:P15"/>
    <mergeCell ref="C16:E16"/>
    <mergeCell ref="F16:I16"/>
    <mergeCell ref="J16:L16"/>
    <mergeCell ref="M16:P16"/>
    <mergeCell ref="C13:E13"/>
    <mergeCell ref="F13:I13"/>
    <mergeCell ref="J13:L13"/>
    <mergeCell ref="M13:P13"/>
    <mergeCell ref="B14:B17"/>
    <mergeCell ref="C14:E14"/>
    <mergeCell ref="F14:I14"/>
    <mergeCell ref="J14:L14"/>
    <mergeCell ref="M14:P14"/>
    <mergeCell ref="C15:E15"/>
    <mergeCell ref="B9:B13"/>
    <mergeCell ref="C9:E9"/>
    <mergeCell ref="F9:I9"/>
    <mergeCell ref="J9:L9"/>
    <mergeCell ref="M9:P9"/>
    <mergeCell ref="C10:E10"/>
    <mergeCell ref="M11:P11"/>
    <mergeCell ref="C12:E12"/>
    <mergeCell ref="F12:I12"/>
    <mergeCell ref="J12:L12"/>
    <mergeCell ref="M12:P12"/>
    <mergeCell ref="C11:E11"/>
    <mergeCell ref="C8:E8"/>
    <mergeCell ref="F8:G8"/>
    <mergeCell ref="H8:I8"/>
    <mergeCell ref="J8:K8"/>
    <mergeCell ref="F11:I11"/>
    <mergeCell ref="J11:L11"/>
    <mergeCell ref="H7:I7"/>
    <mergeCell ref="J7:K7"/>
    <mergeCell ref="L7:M7"/>
    <mergeCell ref="N7:O7"/>
    <mergeCell ref="F10:I10"/>
    <mergeCell ref="J10:L10"/>
    <mergeCell ref="M10:P10"/>
    <mergeCell ref="L8:M8"/>
    <mergeCell ref="N8:O8"/>
    <mergeCell ref="B2:P2"/>
    <mergeCell ref="C3:P3"/>
    <mergeCell ref="B4:B8"/>
    <mergeCell ref="C4:E5"/>
    <mergeCell ref="F4:H4"/>
    <mergeCell ref="I4:K4"/>
    <mergeCell ref="L4:M4"/>
    <mergeCell ref="N4:O4"/>
    <mergeCell ref="F5:H5"/>
    <mergeCell ref="I5:K5"/>
    <mergeCell ref="L5:M5"/>
    <mergeCell ref="N5:O5"/>
    <mergeCell ref="C6:E6"/>
    <mergeCell ref="F6:P6"/>
    <mergeCell ref="C7:E7"/>
    <mergeCell ref="F7:G7"/>
  </mergeCells>
  <phoneticPr fontId="2"/>
  <conditionalFormatting sqref="M9:P11 M14:P16">
    <cfRule type="expression" dxfId="6" priority="3">
      <formula>NOT(F9="その他")</formula>
    </cfRule>
  </conditionalFormatting>
  <conditionalFormatting sqref="M13:P13">
    <cfRule type="expression" dxfId="5" priority="2">
      <formula>NOT(F13="有")</formula>
    </cfRule>
  </conditionalFormatting>
  <conditionalFormatting sqref="C19:P23">
    <cfRule type="expression" dxfId="4" priority="1">
      <formula>NOT($J$18="有")</formula>
    </cfRule>
  </conditionalFormatting>
  <dataValidations count="10">
    <dataValidation type="list" allowBlank="1" showInputMessage="1" showErrorMessage="1" sqref="C3" xr:uid="{0998D2BD-E8E6-49DD-B5A9-DF6A55D06A3F}">
      <formula1>"選択してください,第一種低層住居専用地域,第二種低層住居専用地域,第一種中高層住居専用地域,第二種中高層住居専用地域,第一種住居地域,第二種住居地域,準住居地域,近隣商業地域,商業地域,準工業地域,工業専用地域,用途指定なし"</formula1>
    </dataValidation>
    <dataValidation type="list" allowBlank="1" showInputMessage="1" showErrorMessage="1" sqref="F9:I9 F14:I14" xr:uid="{258663A6-9DF3-48AD-AE46-3D399034D7ED}">
      <formula1>"選択してください,開設希望者所有,賃貸借,その他"</formula1>
    </dataValidation>
    <dataValidation type="list" allowBlank="1" showInputMessage="1" showErrorMessage="1" sqref="F10:I10" xr:uid="{28D80CF1-F7CD-4B2E-A9A3-71F7B70812B0}">
      <formula1>"選択してください,公有地,理事等縁故者,一般個人,その他"</formula1>
    </dataValidation>
    <dataValidation type="list" allowBlank="1" showInputMessage="1" showErrorMessage="1" sqref="F11:I11 F16:I16" xr:uid="{42C42529-D6B5-40E6-B943-B06CE6F110BD}">
      <formula1>"選択してください,取得済（賃貸借契約済）,取得（賃貸借等）交渉中,未交渉,その他"</formula1>
    </dataValidation>
    <dataValidation type="list" allowBlank="1" showInputMessage="1" showErrorMessage="1" sqref="F15:I15" xr:uid="{769C1D05-B8E4-4E81-9B42-75C7D8EF1512}">
      <formula1>"選択してください,新築,理事等縁故者,一般個人,その他"</formula1>
    </dataValidation>
    <dataValidation type="list" allowBlank="1" showInputMessage="1" showErrorMessage="1" sqref="F12:I12" xr:uid="{4FAE7280-EEA7-45A0-9152-77914286A0A4}">
      <formula1>"選択してください,不要,整地済み,採択後整地"</formula1>
    </dataValidation>
    <dataValidation type="list" allowBlank="1" showInputMessage="1" showErrorMessage="1" sqref="F17:I17" xr:uid="{937B5515-A9DA-4C18-847F-9099EE966E71}">
      <formula1>"選択してください,不要,改造済み,採択後改造"</formula1>
    </dataValidation>
    <dataValidation type="list" allowBlank="1" showInputMessage="1" showErrorMessage="1" sqref="F13:I13 J18:P18" xr:uid="{1C8795E9-0C39-4668-AAF6-8B3B8679C955}">
      <formula1>"選択してください,無,有"</formula1>
    </dataValidation>
    <dataValidation type="list" allowBlank="1" showInputMessage="1" showErrorMessage="1" sqref="F6:P6" xr:uid="{7C5DCFAD-2A96-4BD4-96D0-75BCAB5BA3ED}">
      <formula1>"選択してください,可能,不可能"</formula1>
    </dataValidation>
    <dataValidation type="list" allowBlank="1" showInputMessage="1" showErrorMessage="1" sqref="C20:E23" xr:uid="{99A4225B-D5BF-48D2-BE86-FF881FC3FDA0}">
      <formula1>$T$2:$T$10</formula1>
    </dataValidation>
  </dataValidations>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1AA8-C4D1-4693-A9B5-96E9D3BBC0BB}">
  <dimension ref="A1:M27"/>
  <sheetViews>
    <sheetView view="pageBreakPreview" zoomScaleNormal="100" zoomScaleSheetLayoutView="100" workbookViewId="0">
      <selection sqref="A1:M1"/>
    </sheetView>
  </sheetViews>
  <sheetFormatPr defaultRowHeight="30" customHeight="1"/>
  <cols>
    <col min="1" max="13" width="7.25" style="393" customWidth="1"/>
    <col min="14" max="14" width="4.125" style="393" customWidth="1"/>
    <col min="15" max="16384" width="9" style="393"/>
  </cols>
  <sheetData>
    <row r="1" spans="1:13" ht="30" customHeight="1" thickBot="1">
      <c r="A1" s="711" t="s">
        <v>423</v>
      </c>
      <c r="B1" s="711"/>
      <c r="C1" s="711"/>
      <c r="D1" s="711"/>
      <c r="E1" s="711"/>
      <c r="F1" s="711"/>
      <c r="G1" s="711"/>
      <c r="H1" s="711"/>
      <c r="I1" s="711"/>
      <c r="J1" s="711"/>
      <c r="K1" s="711"/>
      <c r="L1" s="711"/>
      <c r="M1" s="711"/>
    </row>
    <row r="2" spans="1:13" ht="30" customHeight="1">
      <c r="A2" s="712" t="s">
        <v>424</v>
      </c>
      <c r="B2" s="713"/>
      <c r="C2" s="713"/>
      <c r="D2" s="713"/>
      <c r="E2" s="713"/>
      <c r="F2" s="713"/>
      <c r="G2" s="713"/>
      <c r="H2" s="713"/>
      <c r="I2" s="713"/>
      <c r="J2" s="713"/>
      <c r="K2" s="713"/>
      <c r="L2" s="713"/>
      <c r="M2" s="714"/>
    </row>
    <row r="3" spans="1:13" ht="30" customHeight="1">
      <c r="A3" s="698" t="s">
        <v>425</v>
      </c>
      <c r="B3" s="689"/>
      <c r="C3" s="689"/>
      <c r="D3" s="673" t="s">
        <v>426</v>
      </c>
      <c r="E3" s="673"/>
      <c r="F3" s="673"/>
      <c r="G3" s="673"/>
      <c r="H3" s="673"/>
      <c r="I3" s="673"/>
      <c r="J3" s="673"/>
      <c r="K3" s="673"/>
      <c r="L3" s="673"/>
      <c r="M3" s="674"/>
    </row>
    <row r="4" spans="1:13" ht="30" customHeight="1">
      <c r="A4" s="709" t="s">
        <v>427</v>
      </c>
      <c r="B4" s="478"/>
      <c r="C4" s="478"/>
      <c r="D4" s="478"/>
      <c r="E4" s="478"/>
      <c r="F4" s="478"/>
      <c r="G4" s="478"/>
      <c r="H4" s="478"/>
      <c r="I4" s="478"/>
      <c r="J4" s="478"/>
      <c r="K4" s="478"/>
      <c r="L4" s="478"/>
      <c r="M4" s="710"/>
    </row>
    <row r="5" spans="1:13" ht="30" customHeight="1">
      <c r="A5" s="698" t="s">
        <v>428</v>
      </c>
      <c r="B5" s="689"/>
      <c r="C5" s="689"/>
      <c r="D5" s="673"/>
      <c r="E5" s="673"/>
      <c r="F5" s="673"/>
      <c r="G5" s="673"/>
      <c r="H5" s="673"/>
      <c r="I5" s="673"/>
      <c r="J5" s="673"/>
      <c r="K5" s="673"/>
      <c r="L5" s="673"/>
      <c r="M5" s="674"/>
    </row>
    <row r="6" spans="1:13" ht="30" customHeight="1">
      <c r="A6" s="698" t="s">
        <v>429</v>
      </c>
      <c r="B6" s="689"/>
      <c r="C6" s="689"/>
      <c r="D6" s="673"/>
      <c r="E6" s="673"/>
      <c r="F6" s="673"/>
      <c r="G6" s="673"/>
      <c r="H6" s="673"/>
      <c r="I6" s="673"/>
      <c r="J6" s="673"/>
      <c r="K6" s="673"/>
      <c r="L6" s="673"/>
      <c r="M6" s="674"/>
    </row>
    <row r="7" spans="1:13" ht="30" customHeight="1">
      <c r="A7" s="698"/>
      <c r="B7" s="689"/>
      <c r="C7" s="689"/>
      <c r="D7" s="673"/>
      <c r="E7" s="673"/>
      <c r="F7" s="673"/>
      <c r="G7" s="673"/>
      <c r="H7" s="673"/>
      <c r="I7" s="673"/>
      <c r="J7" s="673"/>
      <c r="K7" s="673"/>
      <c r="L7" s="673"/>
      <c r="M7" s="674"/>
    </row>
    <row r="8" spans="1:13" ht="30" customHeight="1">
      <c r="A8" s="699" t="s">
        <v>430</v>
      </c>
      <c r="B8" s="700"/>
      <c r="C8" s="670"/>
      <c r="D8" s="703"/>
      <c r="E8" s="704"/>
      <c r="F8" s="704"/>
      <c r="G8" s="704"/>
      <c r="H8" s="704"/>
      <c r="I8" s="704"/>
      <c r="J8" s="704"/>
      <c r="K8" s="704"/>
      <c r="L8" s="704"/>
      <c r="M8" s="705"/>
    </row>
    <row r="9" spans="1:13" ht="30" customHeight="1">
      <c r="A9" s="701"/>
      <c r="B9" s="702"/>
      <c r="C9" s="693"/>
      <c r="D9" s="706"/>
      <c r="E9" s="707"/>
      <c r="F9" s="707"/>
      <c r="G9" s="707"/>
      <c r="H9" s="707"/>
      <c r="I9" s="707"/>
      <c r="J9" s="707"/>
      <c r="K9" s="707"/>
      <c r="L9" s="707"/>
      <c r="M9" s="708"/>
    </row>
    <row r="10" spans="1:13" ht="30" customHeight="1">
      <c r="A10" s="709" t="s">
        <v>431</v>
      </c>
      <c r="B10" s="478"/>
      <c r="C10" s="478"/>
      <c r="D10" s="478"/>
      <c r="E10" s="478"/>
      <c r="F10" s="478"/>
      <c r="G10" s="478"/>
      <c r="H10" s="478"/>
      <c r="I10" s="478"/>
      <c r="J10" s="478"/>
      <c r="K10" s="478"/>
      <c r="L10" s="478"/>
      <c r="M10" s="710"/>
    </row>
    <row r="11" spans="1:13" ht="30" customHeight="1">
      <c r="A11" s="698">
        <v>1</v>
      </c>
      <c r="B11" s="689" t="s">
        <v>432</v>
      </c>
      <c r="C11" s="689"/>
      <c r="D11" s="673"/>
      <c r="E11" s="673"/>
      <c r="F11" s="673"/>
      <c r="G11" s="673"/>
      <c r="H11" s="673"/>
      <c r="I11" s="673"/>
      <c r="J11" s="673"/>
      <c r="K11" s="673"/>
      <c r="L11" s="673"/>
      <c r="M11" s="674"/>
    </row>
    <row r="12" spans="1:13" ht="30" customHeight="1">
      <c r="A12" s="698"/>
      <c r="B12" s="689" t="s">
        <v>433</v>
      </c>
      <c r="C12" s="689"/>
      <c r="D12" s="673"/>
      <c r="E12" s="673"/>
      <c r="F12" s="673"/>
      <c r="G12" s="673"/>
      <c r="H12" s="673"/>
      <c r="I12" s="673"/>
      <c r="J12" s="673"/>
      <c r="K12" s="673"/>
      <c r="L12" s="673"/>
      <c r="M12" s="674"/>
    </row>
    <row r="13" spans="1:13" ht="30" customHeight="1">
      <c r="A13" s="698"/>
      <c r="B13" s="689" t="s">
        <v>434</v>
      </c>
      <c r="C13" s="689"/>
      <c r="D13" s="673"/>
      <c r="E13" s="673"/>
      <c r="F13" s="673"/>
      <c r="G13" s="673"/>
      <c r="H13" s="673"/>
      <c r="I13" s="673"/>
      <c r="J13" s="673"/>
      <c r="K13" s="673"/>
      <c r="L13" s="673"/>
      <c r="M13" s="674"/>
    </row>
    <row r="14" spans="1:13" ht="30" customHeight="1">
      <c r="A14" s="698"/>
      <c r="B14" s="689" t="s">
        <v>435</v>
      </c>
      <c r="C14" s="689"/>
      <c r="D14" s="673"/>
      <c r="E14" s="673"/>
      <c r="F14" s="673"/>
      <c r="G14" s="673"/>
      <c r="H14" s="673"/>
      <c r="I14" s="673"/>
      <c r="J14" s="673"/>
      <c r="K14" s="673"/>
      <c r="L14" s="673"/>
      <c r="M14" s="674"/>
    </row>
    <row r="15" spans="1:13" ht="30" customHeight="1">
      <c r="A15" s="698"/>
      <c r="B15" s="689"/>
      <c r="C15" s="689"/>
      <c r="D15" s="673"/>
      <c r="E15" s="673"/>
      <c r="F15" s="673"/>
      <c r="G15" s="673"/>
      <c r="H15" s="673"/>
      <c r="I15" s="673"/>
      <c r="J15" s="673"/>
      <c r="K15" s="673"/>
      <c r="L15" s="673"/>
      <c r="M15" s="674"/>
    </row>
    <row r="16" spans="1:13" ht="30" customHeight="1">
      <c r="A16" s="690">
        <v>2</v>
      </c>
      <c r="B16" s="692" t="s">
        <v>432</v>
      </c>
      <c r="C16" s="693"/>
      <c r="D16" s="694"/>
      <c r="E16" s="694"/>
      <c r="F16" s="694"/>
      <c r="G16" s="694"/>
      <c r="H16" s="694"/>
      <c r="I16" s="694"/>
      <c r="J16" s="694"/>
      <c r="K16" s="694"/>
      <c r="L16" s="694"/>
      <c r="M16" s="695"/>
    </row>
    <row r="17" spans="1:13" ht="30" customHeight="1">
      <c r="A17" s="690"/>
      <c r="B17" s="696" t="s">
        <v>433</v>
      </c>
      <c r="C17" s="697"/>
      <c r="D17" s="673"/>
      <c r="E17" s="673"/>
      <c r="F17" s="673"/>
      <c r="G17" s="673"/>
      <c r="H17" s="673"/>
      <c r="I17" s="673"/>
      <c r="J17" s="673"/>
      <c r="K17" s="673"/>
      <c r="L17" s="673"/>
      <c r="M17" s="674"/>
    </row>
    <row r="18" spans="1:13" ht="30" customHeight="1">
      <c r="A18" s="690"/>
      <c r="B18" s="696" t="s">
        <v>434</v>
      </c>
      <c r="C18" s="697"/>
      <c r="D18" s="673"/>
      <c r="E18" s="673"/>
      <c r="F18" s="673"/>
      <c r="G18" s="673"/>
      <c r="H18" s="673"/>
      <c r="I18" s="673"/>
      <c r="J18" s="673"/>
      <c r="K18" s="673"/>
      <c r="L18" s="673"/>
      <c r="M18" s="674"/>
    </row>
    <row r="19" spans="1:13" ht="30" customHeight="1">
      <c r="A19" s="690"/>
      <c r="B19" s="669" t="s">
        <v>435</v>
      </c>
      <c r="C19" s="670"/>
      <c r="D19" s="673"/>
      <c r="E19" s="673"/>
      <c r="F19" s="673"/>
      <c r="G19" s="673"/>
      <c r="H19" s="673"/>
      <c r="I19" s="673"/>
      <c r="J19" s="673"/>
      <c r="K19" s="673"/>
      <c r="L19" s="673"/>
      <c r="M19" s="674"/>
    </row>
    <row r="20" spans="1:13" ht="30" customHeight="1" thickBot="1">
      <c r="A20" s="691"/>
      <c r="B20" s="671"/>
      <c r="C20" s="672"/>
      <c r="D20" s="675"/>
      <c r="E20" s="675"/>
      <c r="F20" s="675"/>
      <c r="G20" s="675"/>
      <c r="H20" s="675"/>
      <c r="I20" s="675"/>
      <c r="J20" s="675"/>
      <c r="K20" s="675"/>
      <c r="L20" s="675"/>
      <c r="M20" s="676"/>
    </row>
    <row r="21" spans="1:13" ht="15" customHeight="1" thickBot="1"/>
    <row r="22" spans="1:13" ht="30" customHeight="1">
      <c r="A22" s="677" t="s">
        <v>199</v>
      </c>
      <c r="B22" s="678"/>
      <c r="C22" s="678"/>
      <c r="D22" s="678"/>
      <c r="E22" s="678"/>
      <c r="F22" s="678"/>
      <c r="G22" s="678"/>
      <c r="H22" s="678"/>
      <c r="I22" s="678"/>
      <c r="J22" s="678"/>
      <c r="K22" s="678"/>
      <c r="L22" s="678"/>
      <c r="M22" s="679"/>
    </row>
    <row r="23" spans="1:13" ht="30" customHeight="1">
      <c r="A23" s="680"/>
      <c r="B23" s="681"/>
      <c r="C23" s="681"/>
      <c r="D23" s="681"/>
      <c r="E23" s="681"/>
      <c r="F23" s="681"/>
      <c r="G23" s="681"/>
      <c r="H23" s="681"/>
      <c r="I23" s="681"/>
      <c r="J23" s="681"/>
      <c r="K23" s="681"/>
      <c r="L23" s="681"/>
      <c r="M23" s="682"/>
    </row>
    <row r="24" spans="1:13" ht="30" customHeight="1">
      <c r="A24" s="683"/>
      <c r="B24" s="684"/>
      <c r="C24" s="684"/>
      <c r="D24" s="684"/>
      <c r="E24" s="684"/>
      <c r="F24" s="684"/>
      <c r="G24" s="684"/>
      <c r="H24" s="684"/>
      <c r="I24" s="684"/>
      <c r="J24" s="684"/>
      <c r="K24" s="684"/>
      <c r="L24" s="684"/>
      <c r="M24" s="685"/>
    </row>
    <row r="25" spans="1:13" ht="30" customHeight="1">
      <c r="A25" s="683"/>
      <c r="B25" s="684"/>
      <c r="C25" s="684"/>
      <c r="D25" s="684"/>
      <c r="E25" s="684"/>
      <c r="F25" s="684"/>
      <c r="G25" s="684"/>
      <c r="H25" s="684"/>
      <c r="I25" s="684"/>
      <c r="J25" s="684"/>
      <c r="K25" s="684"/>
      <c r="L25" s="684"/>
      <c r="M25" s="685"/>
    </row>
    <row r="26" spans="1:13" ht="30" customHeight="1">
      <c r="A26" s="683"/>
      <c r="B26" s="684"/>
      <c r="C26" s="684"/>
      <c r="D26" s="684"/>
      <c r="E26" s="684"/>
      <c r="F26" s="684"/>
      <c r="G26" s="684"/>
      <c r="H26" s="684"/>
      <c r="I26" s="684"/>
      <c r="J26" s="684"/>
      <c r="K26" s="684"/>
      <c r="L26" s="684"/>
      <c r="M26" s="685"/>
    </row>
    <row r="27" spans="1:13" ht="30" customHeight="1" thickBot="1">
      <c r="A27" s="686"/>
      <c r="B27" s="687"/>
      <c r="C27" s="687"/>
      <c r="D27" s="687"/>
      <c r="E27" s="687"/>
      <c r="F27" s="687"/>
      <c r="G27" s="687"/>
      <c r="H27" s="687"/>
      <c r="I27" s="687"/>
      <c r="J27" s="687"/>
      <c r="K27" s="687"/>
      <c r="L27" s="687"/>
      <c r="M27" s="688"/>
    </row>
  </sheetData>
  <mergeCells count="32">
    <mergeCell ref="A5:C5"/>
    <mergeCell ref="D5:M5"/>
    <mergeCell ref="A1:M1"/>
    <mergeCell ref="A2:M2"/>
    <mergeCell ref="A3:C3"/>
    <mergeCell ref="D3:M3"/>
    <mergeCell ref="A4:M4"/>
    <mergeCell ref="D11:M11"/>
    <mergeCell ref="B12:C12"/>
    <mergeCell ref="D12:M12"/>
    <mergeCell ref="D18:M18"/>
    <mergeCell ref="A6:C7"/>
    <mergeCell ref="D6:M7"/>
    <mergeCell ref="A8:C9"/>
    <mergeCell ref="D8:M9"/>
    <mergeCell ref="A10:M10"/>
    <mergeCell ref="B19:C20"/>
    <mergeCell ref="D19:M20"/>
    <mergeCell ref="A22:M22"/>
    <mergeCell ref="A23:M27"/>
    <mergeCell ref="B13:C13"/>
    <mergeCell ref="D13:M13"/>
    <mergeCell ref="B14:C15"/>
    <mergeCell ref="D14:M15"/>
    <mergeCell ref="A16:A20"/>
    <mergeCell ref="B16:C16"/>
    <mergeCell ref="D16:M16"/>
    <mergeCell ref="B17:C17"/>
    <mergeCell ref="D17:M17"/>
    <mergeCell ref="B18:C18"/>
    <mergeCell ref="A11:A15"/>
    <mergeCell ref="B11:C11"/>
  </mergeCells>
  <phoneticPr fontId="2"/>
  <conditionalFormatting sqref="A4:M7 A8 D8">
    <cfRule type="expression" dxfId="3" priority="2">
      <formula>$D$3="確認済"</formula>
    </cfRule>
    <cfRule type="expression" dxfId="2" priority="4">
      <formula>$D$3="一部確認"</formula>
    </cfRule>
  </conditionalFormatting>
  <conditionalFormatting sqref="A10:M10 A11:B11 B12:B14 B17:B19 D11:M20">
    <cfRule type="expression" dxfId="1" priority="3">
      <formula>$D$3="未確認"</formula>
    </cfRule>
  </conditionalFormatting>
  <conditionalFormatting sqref="A16:B16">
    <cfRule type="expression" dxfId="0" priority="1">
      <formula>$D$3="未確認"</formula>
    </cfRule>
  </conditionalFormatting>
  <dataValidations count="1">
    <dataValidation type="list" allowBlank="1" showInputMessage="1" showErrorMessage="1" sqref="D3:M3" xr:uid="{7B2F896E-895E-44D9-8FB8-2016CB7DC6A0}">
      <formula1>"選択してください,未確認,一部確認,確認済"</formula1>
    </dataValidation>
  </dataValidations>
  <pageMargins left="0.74803149606299213" right="0.74803149606299213" top="0.98425196850393704" bottom="0.98425196850393704" header="0.51181102362204722" footer="0.51181102362204722"/>
  <pageSetup paperSize="9" scale="93" orientation="portrait" r:id="rId1"/>
  <headerFooter alignWithMargins="0">
    <oddHeader>&amp;R&amp;"BIZ UDPゴシック,標準"&amp;12&amp;A</oddHeader>
  </headerFooter>
  <rowBreaks count="1" manualBreakCount="1">
    <brk id="2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65"/>
  <sheetViews>
    <sheetView view="pageBreakPreview" zoomScaleNormal="100" zoomScaleSheetLayoutView="100" workbookViewId="0">
      <selection sqref="A1:N1"/>
    </sheetView>
  </sheetViews>
  <sheetFormatPr defaultRowHeight="13.5"/>
  <cols>
    <col min="1" max="13" width="6.125" style="393" customWidth="1"/>
    <col min="14" max="14" width="15.125" style="393" customWidth="1"/>
    <col min="15" max="16384" width="9" style="393"/>
  </cols>
  <sheetData>
    <row r="1" spans="1:15" ht="28.5" customHeight="1">
      <c r="A1" s="450" t="s">
        <v>409</v>
      </c>
      <c r="B1" s="450"/>
      <c r="C1" s="450"/>
      <c r="D1" s="450"/>
      <c r="E1" s="450"/>
      <c r="F1" s="450"/>
      <c r="G1" s="450"/>
      <c r="H1" s="450"/>
      <c r="I1" s="450"/>
      <c r="J1" s="450"/>
      <c r="K1" s="450"/>
      <c r="L1" s="450"/>
      <c r="M1" s="450"/>
      <c r="N1" s="450"/>
    </row>
    <row r="2" spans="1:15" ht="19.5" customHeight="1" thickBot="1">
      <c r="A2" s="728" t="s">
        <v>437</v>
      </c>
      <c r="B2" s="728"/>
      <c r="C2" s="728"/>
      <c r="D2" s="728"/>
      <c r="E2" s="728"/>
      <c r="F2" s="728"/>
      <c r="G2" s="728"/>
      <c r="H2" s="728"/>
      <c r="I2" s="728"/>
      <c r="J2" s="728"/>
      <c r="K2" s="728"/>
      <c r="L2" s="728"/>
      <c r="M2" s="728"/>
      <c r="N2" s="728"/>
    </row>
    <row r="3" spans="1:15" ht="24.95" customHeight="1">
      <c r="A3" s="724" t="s">
        <v>188</v>
      </c>
      <c r="B3" s="725"/>
      <c r="C3" s="725"/>
      <c r="D3" s="725"/>
      <c r="E3" s="725"/>
      <c r="F3" s="725"/>
      <c r="G3" s="725"/>
      <c r="H3" s="725"/>
      <c r="I3" s="725"/>
      <c r="J3" s="725"/>
      <c r="K3" s="725"/>
      <c r="L3" s="725"/>
      <c r="M3" s="725"/>
      <c r="N3" s="726"/>
    </row>
    <row r="4" spans="1:15" ht="24.95" customHeight="1">
      <c r="A4" s="715"/>
      <c r="B4" s="716"/>
      <c r="C4" s="716"/>
      <c r="D4" s="716"/>
      <c r="E4" s="716"/>
      <c r="F4" s="716"/>
      <c r="G4" s="716"/>
      <c r="H4" s="716"/>
      <c r="I4" s="716"/>
      <c r="J4" s="716"/>
      <c r="K4" s="716"/>
      <c r="L4" s="716"/>
      <c r="M4" s="716"/>
      <c r="N4" s="717"/>
    </row>
    <row r="5" spans="1:15" ht="24.95" customHeight="1">
      <c r="A5" s="718" t="s">
        <v>186</v>
      </c>
      <c r="B5" s="719"/>
      <c r="C5" s="719"/>
      <c r="D5" s="719"/>
      <c r="E5" s="719"/>
      <c r="F5" s="719"/>
      <c r="G5" s="719"/>
      <c r="H5" s="719"/>
      <c r="I5" s="719"/>
      <c r="J5" s="719"/>
      <c r="K5" s="719"/>
      <c r="L5" s="719"/>
      <c r="M5" s="719"/>
      <c r="N5" s="720"/>
    </row>
    <row r="6" spans="1:15" ht="24.95" customHeight="1">
      <c r="A6" s="715"/>
      <c r="B6" s="716"/>
      <c r="C6" s="716"/>
      <c r="D6" s="716"/>
      <c r="E6" s="716"/>
      <c r="F6" s="716"/>
      <c r="G6" s="716"/>
      <c r="H6" s="716"/>
      <c r="I6" s="716"/>
      <c r="J6" s="716"/>
      <c r="K6" s="716"/>
      <c r="L6" s="716"/>
      <c r="M6" s="716"/>
      <c r="N6" s="717"/>
    </row>
    <row r="7" spans="1:15" ht="24.95" customHeight="1">
      <c r="A7" s="718" t="s">
        <v>187</v>
      </c>
      <c r="B7" s="719"/>
      <c r="C7" s="719"/>
      <c r="D7" s="719"/>
      <c r="E7" s="719"/>
      <c r="F7" s="719"/>
      <c r="G7" s="719"/>
      <c r="H7" s="719"/>
      <c r="I7" s="719"/>
      <c r="J7" s="719"/>
      <c r="K7" s="719"/>
      <c r="L7" s="719"/>
      <c r="M7" s="719"/>
      <c r="N7" s="720"/>
    </row>
    <row r="8" spans="1:15" ht="24.95" customHeight="1" thickBot="1">
      <c r="A8" s="729"/>
      <c r="B8" s="730"/>
      <c r="C8" s="730"/>
      <c r="D8" s="730"/>
      <c r="E8" s="730"/>
      <c r="F8" s="730"/>
      <c r="G8" s="730"/>
      <c r="H8" s="730"/>
      <c r="I8" s="730"/>
      <c r="J8" s="730"/>
      <c r="K8" s="730"/>
      <c r="L8" s="730"/>
      <c r="M8" s="730"/>
      <c r="N8" s="731"/>
    </row>
    <row r="9" spans="1:15" ht="24.95" customHeight="1" thickBot="1">
      <c r="A9" s="727" t="s">
        <v>438</v>
      </c>
      <c r="B9" s="727"/>
      <c r="C9" s="727"/>
      <c r="D9" s="727"/>
      <c r="E9" s="727"/>
      <c r="F9" s="727"/>
      <c r="G9" s="727"/>
      <c r="H9" s="727"/>
      <c r="I9" s="727"/>
      <c r="J9" s="727"/>
      <c r="K9" s="727"/>
      <c r="L9" s="727"/>
      <c r="M9" s="727"/>
      <c r="N9" s="727"/>
      <c r="O9" s="389"/>
    </row>
    <row r="10" spans="1:15" ht="24.95" customHeight="1">
      <c r="A10" s="724" t="s">
        <v>322</v>
      </c>
      <c r="B10" s="725"/>
      <c r="C10" s="725"/>
      <c r="D10" s="725"/>
      <c r="E10" s="725"/>
      <c r="F10" s="725"/>
      <c r="G10" s="725"/>
      <c r="H10" s="725"/>
      <c r="I10" s="725"/>
      <c r="J10" s="725"/>
      <c r="K10" s="725"/>
      <c r="L10" s="725"/>
      <c r="M10" s="725"/>
      <c r="N10" s="726"/>
    </row>
    <row r="11" spans="1:15" ht="24.95" customHeight="1">
      <c r="A11" s="715"/>
      <c r="B11" s="716"/>
      <c r="C11" s="716"/>
      <c r="D11" s="716"/>
      <c r="E11" s="716"/>
      <c r="F11" s="716"/>
      <c r="G11" s="716"/>
      <c r="H11" s="716"/>
      <c r="I11" s="716"/>
      <c r="J11" s="716"/>
      <c r="K11" s="716"/>
      <c r="L11" s="716"/>
      <c r="M11" s="716"/>
      <c r="N11" s="717"/>
    </row>
    <row r="12" spans="1:15" ht="24.95" customHeight="1">
      <c r="A12" s="718" t="s">
        <v>323</v>
      </c>
      <c r="B12" s="719"/>
      <c r="C12" s="719"/>
      <c r="D12" s="719"/>
      <c r="E12" s="719"/>
      <c r="F12" s="719"/>
      <c r="G12" s="719"/>
      <c r="H12" s="719"/>
      <c r="I12" s="719"/>
      <c r="J12" s="719"/>
      <c r="K12" s="719"/>
      <c r="L12" s="719"/>
      <c r="M12" s="719"/>
      <c r="N12" s="720"/>
    </row>
    <row r="13" spans="1:15" ht="24.95" customHeight="1">
      <c r="A13" s="715"/>
      <c r="B13" s="716"/>
      <c r="C13" s="716"/>
      <c r="D13" s="716"/>
      <c r="E13" s="716"/>
      <c r="F13" s="716"/>
      <c r="G13" s="716"/>
      <c r="H13" s="716"/>
      <c r="I13" s="716"/>
      <c r="J13" s="716"/>
      <c r="K13" s="716"/>
      <c r="L13" s="716"/>
      <c r="M13" s="716"/>
      <c r="N13" s="717"/>
    </row>
    <row r="14" spans="1:15" ht="24.95" customHeight="1">
      <c r="A14" s="718" t="s">
        <v>233</v>
      </c>
      <c r="B14" s="719"/>
      <c r="C14" s="719"/>
      <c r="D14" s="719"/>
      <c r="E14" s="719"/>
      <c r="F14" s="719"/>
      <c r="G14" s="719"/>
      <c r="H14" s="719"/>
      <c r="I14" s="719"/>
      <c r="J14" s="719"/>
      <c r="K14" s="719"/>
      <c r="L14" s="719"/>
      <c r="M14" s="719"/>
      <c r="N14" s="720"/>
    </row>
    <row r="15" spans="1:15" ht="24.95" customHeight="1">
      <c r="A15" s="744"/>
      <c r="B15" s="745"/>
      <c r="C15" s="745"/>
      <c r="D15" s="745"/>
      <c r="E15" s="745"/>
      <c r="F15" s="745"/>
      <c r="G15" s="745"/>
      <c r="H15" s="745"/>
      <c r="I15" s="745"/>
      <c r="J15" s="745"/>
      <c r="K15" s="745"/>
      <c r="L15" s="745"/>
      <c r="M15" s="745"/>
      <c r="N15" s="746"/>
    </row>
    <row r="16" spans="1:15" ht="24.95" customHeight="1">
      <c r="A16" s="718" t="s">
        <v>334</v>
      </c>
      <c r="B16" s="719"/>
      <c r="C16" s="719"/>
      <c r="D16" s="719"/>
      <c r="E16" s="719"/>
      <c r="F16" s="719"/>
      <c r="G16" s="719"/>
      <c r="H16" s="719"/>
      <c r="I16" s="719"/>
      <c r="J16" s="719"/>
      <c r="K16" s="719"/>
      <c r="L16" s="719"/>
      <c r="M16" s="719"/>
      <c r="N16" s="720"/>
    </row>
    <row r="17" spans="1:14" ht="24.95" customHeight="1">
      <c r="A17" s="715"/>
      <c r="B17" s="716"/>
      <c r="C17" s="716"/>
      <c r="D17" s="716"/>
      <c r="E17" s="716"/>
      <c r="F17" s="716"/>
      <c r="G17" s="716"/>
      <c r="H17" s="716"/>
      <c r="I17" s="716"/>
      <c r="J17" s="716"/>
      <c r="K17" s="716"/>
      <c r="L17" s="716"/>
      <c r="M17" s="716"/>
      <c r="N17" s="717"/>
    </row>
    <row r="18" spans="1:14" ht="24.95" customHeight="1">
      <c r="A18" s="718" t="s">
        <v>333</v>
      </c>
      <c r="B18" s="719"/>
      <c r="C18" s="719"/>
      <c r="D18" s="719"/>
      <c r="E18" s="719"/>
      <c r="F18" s="719"/>
      <c r="G18" s="719"/>
      <c r="H18" s="719"/>
      <c r="I18" s="719"/>
      <c r="J18" s="719"/>
      <c r="K18" s="719"/>
      <c r="L18" s="719"/>
      <c r="M18" s="719"/>
      <c r="N18" s="720"/>
    </row>
    <row r="19" spans="1:14" ht="24.95" customHeight="1">
      <c r="A19" s="715"/>
      <c r="B19" s="716"/>
      <c r="C19" s="716"/>
      <c r="D19" s="716"/>
      <c r="E19" s="716"/>
      <c r="F19" s="716"/>
      <c r="G19" s="716"/>
      <c r="H19" s="716"/>
      <c r="I19" s="716"/>
      <c r="J19" s="716"/>
      <c r="K19" s="716"/>
      <c r="L19" s="716"/>
      <c r="M19" s="716"/>
      <c r="N19" s="717"/>
    </row>
    <row r="20" spans="1:14" ht="24.95" customHeight="1">
      <c r="A20" s="718" t="s">
        <v>406</v>
      </c>
      <c r="B20" s="719"/>
      <c r="C20" s="719"/>
      <c r="D20" s="719"/>
      <c r="E20" s="719"/>
      <c r="F20" s="719"/>
      <c r="G20" s="719"/>
      <c r="H20" s="719"/>
      <c r="I20" s="719"/>
      <c r="J20" s="719"/>
      <c r="K20" s="719"/>
      <c r="L20" s="719"/>
      <c r="M20" s="719"/>
      <c r="N20" s="720"/>
    </row>
    <row r="21" spans="1:14" ht="24.95" customHeight="1">
      <c r="A21" s="715"/>
      <c r="B21" s="716"/>
      <c r="C21" s="716"/>
      <c r="D21" s="716"/>
      <c r="E21" s="716"/>
      <c r="F21" s="716"/>
      <c r="G21" s="716"/>
      <c r="H21" s="716"/>
      <c r="I21" s="716"/>
      <c r="J21" s="716"/>
      <c r="K21" s="716"/>
      <c r="L21" s="716"/>
      <c r="M21" s="716"/>
      <c r="N21" s="717"/>
    </row>
    <row r="22" spans="1:14" ht="24.95" customHeight="1">
      <c r="A22" s="718" t="s">
        <v>324</v>
      </c>
      <c r="B22" s="719"/>
      <c r="C22" s="719"/>
      <c r="D22" s="719"/>
      <c r="E22" s="719"/>
      <c r="F22" s="719"/>
      <c r="G22" s="719"/>
      <c r="H22" s="719"/>
      <c r="I22" s="719"/>
      <c r="J22" s="719"/>
      <c r="K22" s="719"/>
      <c r="L22" s="719"/>
      <c r="M22" s="719"/>
      <c r="N22" s="720"/>
    </row>
    <row r="23" spans="1:14" ht="24.95" customHeight="1">
      <c r="A23" s="715"/>
      <c r="B23" s="716"/>
      <c r="C23" s="716"/>
      <c r="D23" s="716"/>
      <c r="E23" s="716"/>
      <c r="F23" s="716"/>
      <c r="G23" s="716"/>
      <c r="H23" s="716"/>
      <c r="I23" s="716"/>
      <c r="J23" s="716"/>
      <c r="K23" s="716"/>
      <c r="L23" s="716"/>
      <c r="M23" s="716"/>
      <c r="N23" s="717"/>
    </row>
    <row r="24" spans="1:14" ht="24.95" customHeight="1">
      <c r="A24" s="718" t="s">
        <v>325</v>
      </c>
      <c r="B24" s="719"/>
      <c r="C24" s="719"/>
      <c r="D24" s="719"/>
      <c r="E24" s="719"/>
      <c r="F24" s="719"/>
      <c r="G24" s="719"/>
      <c r="H24" s="719"/>
      <c r="I24" s="719"/>
      <c r="J24" s="719"/>
      <c r="K24" s="719"/>
      <c r="L24" s="719"/>
      <c r="M24" s="719"/>
      <c r="N24" s="720"/>
    </row>
    <row r="25" spans="1:14" ht="24.95" customHeight="1" thickBot="1">
      <c r="A25" s="741"/>
      <c r="B25" s="742"/>
      <c r="C25" s="742"/>
      <c r="D25" s="742"/>
      <c r="E25" s="742"/>
      <c r="F25" s="742"/>
      <c r="G25" s="742"/>
      <c r="H25" s="742"/>
      <c r="I25" s="742"/>
      <c r="J25" s="742"/>
      <c r="K25" s="742"/>
      <c r="L25" s="742"/>
      <c r="M25" s="742"/>
      <c r="N25" s="743"/>
    </row>
    <row r="26" spans="1:14" ht="24.95" customHeight="1" thickBot="1">
      <c r="A26" s="728" t="s">
        <v>439</v>
      </c>
      <c r="B26" s="728"/>
      <c r="C26" s="728"/>
      <c r="D26" s="728"/>
      <c r="E26" s="728"/>
      <c r="F26" s="728"/>
      <c r="G26" s="728"/>
      <c r="H26" s="728"/>
      <c r="I26" s="728"/>
      <c r="J26" s="728"/>
      <c r="K26" s="728"/>
      <c r="L26" s="728"/>
      <c r="M26" s="728"/>
      <c r="N26" s="728"/>
    </row>
    <row r="27" spans="1:14" ht="24.95" customHeight="1">
      <c r="A27" s="724" t="s">
        <v>189</v>
      </c>
      <c r="B27" s="725"/>
      <c r="C27" s="725"/>
      <c r="D27" s="725"/>
      <c r="E27" s="725"/>
      <c r="F27" s="725"/>
      <c r="G27" s="725"/>
      <c r="H27" s="725"/>
      <c r="I27" s="725"/>
      <c r="J27" s="725"/>
      <c r="K27" s="725"/>
      <c r="L27" s="725"/>
      <c r="M27" s="725"/>
      <c r="N27" s="726"/>
    </row>
    <row r="28" spans="1:14" ht="24.95" customHeight="1">
      <c r="A28" s="715"/>
      <c r="B28" s="716"/>
      <c r="C28" s="716"/>
      <c r="D28" s="716"/>
      <c r="E28" s="716"/>
      <c r="F28" s="716"/>
      <c r="G28" s="716"/>
      <c r="H28" s="716"/>
      <c r="I28" s="716"/>
      <c r="J28" s="716"/>
      <c r="K28" s="716"/>
      <c r="L28" s="716"/>
      <c r="M28" s="716"/>
      <c r="N28" s="717"/>
    </row>
    <row r="29" spans="1:14" ht="24.95" customHeight="1">
      <c r="A29" s="718" t="s">
        <v>245</v>
      </c>
      <c r="B29" s="719"/>
      <c r="C29" s="719"/>
      <c r="D29" s="719"/>
      <c r="E29" s="719"/>
      <c r="F29" s="719"/>
      <c r="G29" s="719"/>
      <c r="H29" s="719"/>
      <c r="I29" s="719"/>
      <c r="J29" s="719"/>
      <c r="K29" s="719"/>
      <c r="L29" s="719"/>
      <c r="M29" s="719"/>
      <c r="N29" s="720"/>
    </row>
    <row r="30" spans="1:14" ht="24.95" customHeight="1">
      <c r="A30" s="715"/>
      <c r="B30" s="716"/>
      <c r="C30" s="716"/>
      <c r="D30" s="716"/>
      <c r="E30" s="716"/>
      <c r="F30" s="716"/>
      <c r="G30" s="716"/>
      <c r="H30" s="716"/>
      <c r="I30" s="716"/>
      <c r="J30" s="716"/>
      <c r="K30" s="716"/>
      <c r="L30" s="716"/>
      <c r="M30" s="716"/>
      <c r="N30" s="717"/>
    </row>
    <row r="31" spans="1:14" ht="24.95" customHeight="1">
      <c r="A31" s="718" t="s">
        <v>190</v>
      </c>
      <c r="B31" s="719"/>
      <c r="C31" s="719"/>
      <c r="D31" s="719"/>
      <c r="E31" s="719"/>
      <c r="F31" s="719"/>
      <c r="G31" s="719"/>
      <c r="H31" s="719"/>
      <c r="I31" s="719"/>
      <c r="J31" s="719"/>
      <c r="K31" s="719"/>
      <c r="L31" s="719"/>
      <c r="M31" s="719"/>
      <c r="N31" s="720"/>
    </row>
    <row r="32" spans="1:14" ht="24.95" customHeight="1">
      <c r="A32" s="715"/>
      <c r="B32" s="716"/>
      <c r="C32" s="716"/>
      <c r="D32" s="716"/>
      <c r="E32" s="716"/>
      <c r="F32" s="716"/>
      <c r="G32" s="716"/>
      <c r="H32" s="716"/>
      <c r="I32" s="716"/>
      <c r="J32" s="716"/>
      <c r="K32" s="716"/>
      <c r="L32" s="716"/>
      <c r="M32" s="716"/>
      <c r="N32" s="717"/>
    </row>
    <row r="33" spans="1:14" ht="24.95" customHeight="1">
      <c r="A33" s="718" t="s">
        <v>194</v>
      </c>
      <c r="B33" s="719"/>
      <c r="C33" s="719"/>
      <c r="D33" s="719"/>
      <c r="E33" s="719"/>
      <c r="F33" s="719"/>
      <c r="G33" s="719"/>
      <c r="H33" s="719"/>
      <c r="I33" s="719"/>
      <c r="J33" s="719"/>
      <c r="K33" s="719"/>
      <c r="L33" s="719"/>
      <c r="M33" s="719"/>
      <c r="N33" s="720"/>
    </row>
    <row r="34" spans="1:14" ht="24.95" customHeight="1" thickBot="1">
      <c r="A34" s="732"/>
      <c r="B34" s="733"/>
      <c r="C34" s="733"/>
      <c r="D34" s="733"/>
      <c r="E34" s="733"/>
      <c r="F34" s="733"/>
      <c r="G34" s="733"/>
      <c r="H34" s="733"/>
      <c r="I34" s="733"/>
      <c r="J34" s="733"/>
      <c r="K34" s="733"/>
      <c r="L34" s="733"/>
      <c r="M34" s="733"/>
      <c r="N34" s="734"/>
    </row>
    <row r="35" spans="1:14" ht="24.95" customHeight="1" thickBot="1">
      <c r="A35" s="728" t="s">
        <v>440</v>
      </c>
      <c r="B35" s="728"/>
      <c r="C35" s="728"/>
      <c r="D35" s="728"/>
      <c r="E35" s="728"/>
      <c r="F35" s="728"/>
      <c r="G35" s="728"/>
      <c r="H35" s="728"/>
      <c r="I35" s="728"/>
      <c r="J35" s="728"/>
      <c r="K35" s="728"/>
      <c r="L35" s="728"/>
      <c r="M35" s="728"/>
      <c r="N35" s="728"/>
    </row>
    <row r="36" spans="1:14" ht="24.95" customHeight="1">
      <c r="A36" s="724" t="s">
        <v>275</v>
      </c>
      <c r="B36" s="725"/>
      <c r="C36" s="725"/>
      <c r="D36" s="725"/>
      <c r="E36" s="725"/>
      <c r="F36" s="725"/>
      <c r="G36" s="725"/>
      <c r="H36" s="725"/>
      <c r="I36" s="725"/>
      <c r="J36" s="725"/>
      <c r="K36" s="725"/>
      <c r="L36" s="725"/>
      <c r="M36" s="725"/>
      <c r="N36" s="726"/>
    </row>
    <row r="37" spans="1:14" ht="24.95" customHeight="1">
      <c r="A37" s="715"/>
      <c r="B37" s="716"/>
      <c r="C37" s="716"/>
      <c r="D37" s="716"/>
      <c r="E37" s="716"/>
      <c r="F37" s="716"/>
      <c r="G37" s="716"/>
      <c r="H37" s="716"/>
      <c r="I37" s="716"/>
      <c r="J37" s="716"/>
      <c r="K37" s="716"/>
      <c r="L37" s="716"/>
      <c r="M37" s="716"/>
      <c r="N37" s="717"/>
    </row>
    <row r="38" spans="1:14" ht="24.95" customHeight="1">
      <c r="A38" s="718" t="s">
        <v>326</v>
      </c>
      <c r="B38" s="719"/>
      <c r="C38" s="719"/>
      <c r="D38" s="719"/>
      <c r="E38" s="719"/>
      <c r="F38" s="719"/>
      <c r="G38" s="719"/>
      <c r="H38" s="719"/>
      <c r="I38" s="719"/>
      <c r="J38" s="719"/>
      <c r="K38" s="719"/>
      <c r="L38" s="719"/>
      <c r="M38" s="719"/>
      <c r="N38" s="720"/>
    </row>
    <row r="39" spans="1:14" ht="24.95" customHeight="1">
      <c r="A39" s="715"/>
      <c r="B39" s="716"/>
      <c r="C39" s="716"/>
      <c r="D39" s="716"/>
      <c r="E39" s="716"/>
      <c r="F39" s="716"/>
      <c r="G39" s="716"/>
      <c r="H39" s="716"/>
      <c r="I39" s="716"/>
      <c r="J39" s="716"/>
      <c r="K39" s="716"/>
      <c r="L39" s="716"/>
      <c r="M39" s="716"/>
      <c r="N39" s="717"/>
    </row>
    <row r="40" spans="1:14" ht="24.95" customHeight="1">
      <c r="A40" s="718" t="s">
        <v>392</v>
      </c>
      <c r="B40" s="719"/>
      <c r="C40" s="719"/>
      <c r="D40" s="719"/>
      <c r="E40" s="719"/>
      <c r="F40" s="719"/>
      <c r="G40" s="719"/>
      <c r="H40" s="719"/>
      <c r="I40" s="719"/>
      <c r="J40" s="719"/>
      <c r="K40" s="719"/>
      <c r="L40" s="719"/>
      <c r="M40" s="719"/>
      <c r="N40" s="720"/>
    </row>
    <row r="41" spans="1:14" ht="24.95" customHeight="1" thickBot="1">
      <c r="A41" s="729"/>
      <c r="B41" s="730"/>
      <c r="C41" s="730"/>
      <c r="D41" s="730"/>
      <c r="E41" s="730"/>
      <c r="F41" s="730"/>
      <c r="G41" s="730"/>
      <c r="H41" s="730"/>
      <c r="I41" s="730"/>
      <c r="J41" s="730"/>
      <c r="K41" s="730"/>
      <c r="L41" s="730"/>
      <c r="M41" s="730"/>
      <c r="N41" s="731"/>
    </row>
    <row r="42" spans="1:14" ht="13.5" customHeight="1">
      <c r="A42" s="725"/>
      <c r="B42" s="725"/>
      <c r="C42" s="725"/>
      <c r="D42" s="725"/>
      <c r="E42" s="725"/>
      <c r="F42" s="725"/>
      <c r="G42" s="725"/>
      <c r="H42" s="725"/>
      <c r="I42" s="725"/>
      <c r="J42" s="725"/>
      <c r="K42" s="725"/>
      <c r="L42" s="725"/>
      <c r="M42" s="725"/>
      <c r="N42" s="725"/>
    </row>
    <row r="43" spans="1:14" ht="15" customHeight="1" thickBot="1">
      <c r="A43" s="728" t="s">
        <v>441</v>
      </c>
      <c r="B43" s="728"/>
      <c r="C43" s="728"/>
      <c r="D43" s="728"/>
      <c r="E43" s="728"/>
      <c r="F43" s="728"/>
      <c r="G43" s="728"/>
      <c r="H43" s="728"/>
      <c r="I43" s="728"/>
      <c r="J43" s="728"/>
      <c r="K43" s="728"/>
      <c r="L43" s="728"/>
      <c r="M43" s="728"/>
      <c r="N43" s="728"/>
    </row>
    <row r="44" spans="1:14" ht="24.95" customHeight="1">
      <c r="A44" s="724" t="s">
        <v>195</v>
      </c>
      <c r="B44" s="725"/>
      <c r="C44" s="725"/>
      <c r="D44" s="725"/>
      <c r="E44" s="725"/>
      <c r="F44" s="725"/>
      <c r="G44" s="725"/>
      <c r="H44" s="725"/>
      <c r="I44" s="725"/>
      <c r="J44" s="725"/>
      <c r="K44" s="725"/>
      <c r="L44" s="725"/>
      <c r="M44" s="725"/>
      <c r="N44" s="726"/>
    </row>
    <row r="45" spans="1:14" ht="24.95" customHeight="1">
      <c r="A45" s="715"/>
      <c r="B45" s="716"/>
      <c r="C45" s="716"/>
      <c r="D45" s="716"/>
      <c r="E45" s="716"/>
      <c r="F45" s="716"/>
      <c r="G45" s="716"/>
      <c r="H45" s="716"/>
      <c r="I45" s="716"/>
      <c r="J45" s="716"/>
      <c r="K45" s="716"/>
      <c r="L45" s="716"/>
      <c r="M45" s="716"/>
      <c r="N45" s="717"/>
    </row>
    <row r="46" spans="1:14" ht="24.95" customHeight="1">
      <c r="A46" s="718" t="s">
        <v>196</v>
      </c>
      <c r="B46" s="719"/>
      <c r="C46" s="719"/>
      <c r="D46" s="719"/>
      <c r="E46" s="719"/>
      <c r="F46" s="719"/>
      <c r="G46" s="719"/>
      <c r="H46" s="719"/>
      <c r="I46" s="719"/>
      <c r="J46" s="719"/>
      <c r="K46" s="719"/>
      <c r="L46" s="719"/>
      <c r="M46" s="719"/>
      <c r="N46" s="720"/>
    </row>
    <row r="47" spans="1:14" ht="24.95" customHeight="1">
      <c r="A47" s="715"/>
      <c r="B47" s="716"/>
      <c r="C47" s="716"/>
      <c r="D47" s="716"/>
      <c r="E47" s="716"/>
      <c r="F47" s="716"/>
      <c r="G47" s="716"/>
      <c r="H47" s="716"/>
      <c r="I47" s="716"/>
      <c r="J47" s="716"/>
      <c r="K47" s="716"/>
      <c r="L47" s="716"/>
      <c r="M47" s="716"/>
      <c r="N47" s="717"/>
    </row>
    <row r="48" spans="1:14" ht="24.95" customHeight="1">
      <c r="A48" s="718" t="s">
        <v>197</v>
      </c>
      <c r="B48" s="719"/>
      <c r="C48" s="719"/>
      <c r="D48" s="719"/>
      <c r="E48" s="719"/>
      <c r="F48" s="719"/>
      <c r="G48" s="719"/>
      <c r="H48" s="719"/>
      <c r="I48" s="719"/>
      <c r="J48" s="719"/>
      <c r="K48" s="719"/>
      <c r="L48" s="719"/>
      <c r="M48" s="719"/>
      <c r="N48" s="720"/>
    </row>
    <row r="49" spans="1:14" ht="24.95" customHeight="1">
      <c r="A49" s="738"/>
      <c r="B49" s="739"/>
      <c r="C49" s="739"/>
      <c r="D49" s="739"/>
      <c r="E49" s="739"/>
      <c r="F49" s="739"/>
      <c r="G49" s="739"/>
      <c r="H49" s="739"/>
      <c r="I49" s="739"/>
      <c r="J49" s="739"/>
      <c r="K49" s="739"/>
      <c r="L49" s="739"/>
      <c r="M49" s="739"/>
      <c r="N49" s="740"/>
    </row>
    <row r="50" spans="1:14" ht="24.95" customHeight="1">
      <c r="A50" s="718" t="s">
        <v>198</v>
      </c>
      <c r="B50" s="719"/>
      <c r="C50" s="719"/>
      <c r="D50" s="719"/>
      <c r="E50" s="719"/>
      <c r="F50" s="719"/>
      <c r="G50" s="719"/>
      <c r="H50" s="719"/>
      <c r="I50" s="719"/>
      <c r="J50" s="719"/>
      <c r="K50" s="719"/>
      <c r="L50" s="719"/>
      <c r="M50" s="719"/>
      <c r="N50" s="720"/>
    </row>
    <row r="51" spans="1:14" ht="24.95" customHeight="1">
      <c r="A51" s="738"/>
      <c r="B51" s="739"/>
      <c r="C51" s="739"/>
      <c r="D51" s="739"/>
      <c r="E51" s="739"/>
      <c r="F51" s="739"/>
      <c r="G51" s="739"/>
      <c r="H51" s="739"/>
      <c r="I51" s="739"/>
      <c r="J51" s="739"/>
      <c r="K51" s="739"/>
      <c r="L51" s="739"/>
      <c r="M51" s="739"/>
      <c r="N51" s="740"/>
    </row>
    <row r="52" spans="1:14" ht="24.95" customHeight="1">
      <c r="A52" s="718" t="s">
        <v>335</v>
      </c>
      <c r="B52" s="719"/>
      <c r="C52" s="719"/>
      <c r="D52" s="719"/>
      <c r="E52" s="719"/>
      <c r="F52" s="719"/>
      <c r="G52" s="719"/>
      <c r="H52" s="719"/>
      <c r="I52" s="719"/>
      <c r="J52" s="719"/>
      <c r="K52" s="719"/>
      <c r="L52" s="719"/>
      <c r="M52" s="719"/>
      <c r="N52" s="720"/>
    </row>
    <row r="53" spans="1:14" ht="24.95" customHeight="1">
      <c r="A53" s="738"/>
      <c r="B53" s="739"/>
      <c r="C53" s="739"/>
      <c r="D53" s="739"/>
      <c r="E53" s="739"/>
      <c r="F53" s="739"/>
      <c r="G53" s="739"/>
      <c r="H53" s="739"/>
      <c r="I53" s="739"/>
      <c r="J53" s="739"/>
      <c r="K53" s="739"/>
      <c r="L53" s="739"/>
      <c r="M53" s="739"/>
      <c r="N53" s="740"/>
    </row>
    <row r="54" spans="1:14" ht="24.95" customHeight="1">
      <c r="A54" s="718" t="s">
        <v>234</v>
      </c>
      <c r="B54" s="719"/>
      <c r="C54" s="719"/>
      <c r="D54" s="719"/>
      <c r="E54" s="719"/>
      <c r="F54" s="719"/>
      <c r="G54" s="719"/>
      <c r="H54" s="719"/>
      <c r="I54" s="719"/>
      <c r="J54" s="719"/>
      <c r="K54" s="719"/>
      <c r="L54" s="719"/>
      <c r="M54" s="719"/>
      <c r="N54" s="720"/>
    </row>
    <row r="55" spans="1:14" ht="24.95" customHeight="1">
      <c r="A55" s="715"/>
      <c r="B55" s="716"/>
      <c r="C55" s="716"/>
      <c r="D55" s="716"/>
      <c r="E55" s="716"/>
      <c r="F55" s="716"/>
      <c r="G55" s="716"/>
      <c r="H55" s="716"/>
      <c r="I55" s="716"/>
      <c r="J55" s="716"/>
      <c r="K55" s="716"/>
      <c r="L55" s="716"/>
      <c r="M55" s="716"/>
      <c r="N55" s="717"/>
    </row>
    <row r="56" spans="1:14" ht="24.95" customHeight="1">
      <c r="A56" s="718" t="s">
        <v>328</v>
      </c>
      <c r="B56" s="719"/>
      <c r="C56" s="719"/>
      <c r="D56" s="719"/>
      <c r="E56" s="719"/>
      <c r="F56" s="719"/>
      <c r="G56" s="719"/>
      <c r="H56" s="719"/>
      <c r="I56" s="719"/>
      <c r="J56" s="719"/>
      <c r="K56" s="719"/>
      <c r="L56" s="719"/>
      <c r="M56" s="719"/>
      <c r="N56" s="720"/>
    </row>
    <row r="57" spans="1:14" ht="24.95" customHeight="1">
      <c r="A57" s="738"/>
      <c r="B57" s="739"/>
      <c r="C57" s="739"/>
      <c r="D57" s="739"/>
      <c r="E57" s="739"/>
      <c r="F57" s="739"/>
      <c r="G57" s="739"/>
      <c r="H57" s="739"/>
      <c r="I57" s="739"/>
      <c r="J57" s="739"/>
      <c r="K57" s="739"/>
      <c r="L57" s="739"/>
      <c r="M57" s="739"/>
      <c r="N57" s="740"/>
    </row>
    <row r="58" spans="1:14" ht="20.100000000000001" customHeight="1">
      <c r="A58" s="721" t="s">
        <v>398</v>
      </c>
      <c r="B58" s="722"/>
      <c r="C58" s="722"/>
      <c r="D58" s="722"/>
      <c r="E58" s="722"/>
      <c r="F58" s="722"/>
      <c r="G58" s="722"/>
      <c r="H58" s="722"/>
      <c r="I58" s="722"/>
      <c r="J58" s="722"/>
      <c r="K58" s="722"/>
      <c r="L58" s="722"/>
      <c r="M58" s="722"/>
      <c r="N58" s="723"/>
    </row>
    <row r="59" spans="1:14" ht="20.100000000000001" customHeight="1" thickBot="1">
      <c r="A59" s="735"/>
      <c r="B59" s="736"/>
      <c r="C59" s="736"/>
      <c r="D59" s="736"/>
      <c r="E59" s="736"/>
      <c r="F59" s="736"/>
      <c r="G59" s="736"/>
      <c r="H59" s="736"/>
      <c r="I59" s="736"/>
      <c r="J59" s="736"/>
      <c r="K59" s="736"/>
      <c r="L59" s="736"/>
      <c r="M59" s="736"/>
      <c r="N59" s="737"/>
    </row>
    <row r="60" spans="1:14" ht="24.75" customHeight="1" thickBot="1">
      <c r="A60" s="727" t="s">
        <v>231</v>
      </c>
      <c r="B60" s="727"/>
      <c r="C60" s="727"/>
      <c r="D60" s="727"/>
      <c r="E60" s="727"/>
      <c r="F60" s="727"/>
      <c r="G60" s="727"/>
      <c r="H60" s="727"/>
      <c r="I60" s="727"/>
      <c r="J60" s="727"/>
      <c r="K60" s="727"/>
      <c r="L60" s="727"/>
      <c r="M60" s="727"/>
      <c r="N60" s="727"/>
    </row>
    <row r="61" spans="1:14" ht="18.95" customHeight="1">
      <c r="A61" s="724" t="s">
        <v>232</v>
      </c>
      <c r="B61" s="725"/>
      <c r="C61" s="725"/>
      <c r="D61" s="725"/>
      <c r="E61" s="725"/>
      <c r="F61" s="725"/>
      <c r="G61" s="725"/>
      <c r="H61" s="725"/>
      <c r="I61" s="725"/>
      <c r="J61" s="725"/>
      <c r="K61" s="725"/>
      <c r="L61" s="725"/>
      <c r="M61" s="725"/>
      <c r="N61" s="726"/>
    </row>
    <row r="62" spans="1:14" ht="118.5" customHeight="1" thickBot="1">
      <c r="A62" s="729"/>
      <c r="B62" s="730"/>
      <c r="C62" s="730"/>
      <c r="D62" s="730"/>
      <c r="E62" s="730"/>
      <c r="F62" s="730"/>
      <c r="G62" s="730"/>
      <c r="H62" s="730"/>
      <c r="I62" s="730"/>
      <c r="J62" s="730"/>
      <c r="K62" s="730"/>
      <c r="L62" s="730"/>
      <c r="M62" s="730"/>
      <c r="N62" s="731"/>
    </row>
    <row r="63" spans="1:14" ht="18.95" customHeight="1">
      <c r="A63" s="364"/>
      <c r="B63" s="364"/>
      <c r="C63" s="364"/>
      <c r="D63" s="364"/>
      <c r="E63" s="364"/>
      <c r="F63" s="364"/>
      <c r="G63" s="364"/>
      <c r="H63" s="364"/>
      <c r="I63" s="364"/>
      <c r="J63" s="364"/>
      <c r="K63" s="364"/>
      <c r="L63" s="364"/>
      <c r="M63" s="364"/>
      <c r="N63" s="364"/>
    </row>
    <row r="64" spans="1:14">
      <c r="A64" s="294"/>
      <c r="B64" s="294"/>
      <c r="C64" s="294"/>
      <c r="D64" s="294"/>
      <c r="E64" s="294"/>
      <c r="F64" s="294"/>
      <c r="G64" s="294"/>
      <c r="H64" s="294"/>
      <c r="I64" s="294"/>
      <c r="J64" s="294"/>
      <c r="K64" s="294"/>
      <c r="L64" s="294"/>
      <c r="M64" s="294"/>
      <c r="N64" s="294"/>
    </row>
    <row r="65" spans="1:14">
      <c r="A65" s="389"/>
      <c r="B65" s="389"/>
      <c r="C65" s="389"/>
      <c r="D65" s="389"/>
      <c r="E65" s="389"/>
      <c r="F65" s="389"/>
      <c r="G65" s="389"/>
      <c r="H65" s="389"/>
      <c r="I65" s="389"/>
      <c r="J65" s="389"/>
      <c r="K65" s="389"/>
      <c r="L65" s="389"/>
      <c r="M65" s="389"/>
      <c r="N65" s="389"/>
    </row>
  </sheetData>
  <mergeCells count="62">
    <mergeCell ref="A2:N2"/>
    <mergeCell ref="A52:N52"/>
    <mergeCell ref="A54:N54"/>
    <mergeCell ref="A56:N56"/>
    <mergeCell ref="A17:N17"/>
    <mergeCell ref="A51:N51"/>
    <mergeCell ref="A49:N49"/>
    <mergeCell ref="A4:N4"/>
    <mergeCell ref="A6:N6"/>
    <mergeCell ref="A8:N8"/>
    <mergeCell ref="A11:N11"/>
    <mergeCell ref="A15:N15"/>
    <mergeCell ref="A14:N14"/>
    <mergeCell ref="A50:N50"/>
    <mergeCell ref="A35:N35"/>
    <mergeCell ref="A16:N16"/>
    <mergeCell ref="A18:N18"/>
    <mergeCell ref="A20:N20"/>
    <mergeCell ref="A22:N22"/>
    <mergeCell ref="A47:N47"/>
    <mergeCell ref="A24:N24"/>
    <mergeCell ref="A30:N30"/>
    <mergeCell ref="A28:N28"/>
    <mergeCell ref="A25:N25"/>
    <mergeCell ref="A23:N23"/>
    <mergeCell ref="A33:N33"/>
    <mergeCell ref="A31:N31"/>
    <mergeCell ref="A44:N44"/>
    <mergeCell ref="A38:N38"/>
    <mergeCell ref="A19:N19"/>
    <mergeCell ref="A21:N21"/>
    <mergeCell ref="A46:N46"/>
    <mergeCell ref="A62:N62"/>
    <mergeCell ref="A59:N59"/>
    <mergeCell ref="A57:N57"/>
    <mergeCell ref="A55:N55"/>
    <mergeCell ref="A53:N53"/>
    <mergeCell ref="A61:N61"/>
    <mergeCell ref="A60:N60"/>
    <mergeCell ref="A36:N36"/>
    <mergeCell ref="A26:N26"/>
    <mergeCell ref="A27:N27"/>
    <mergeCell ref="A41:N41"/>
    <mergeCell ref="A39:N39"/>
    <mergeCell ref="A37:N37"/>
    <mergeCell ref="A34:N34"/>
    <mergeCell ref="A45:N45"/>
    <mergeCell ref="A48:N48"/>
    <mergeCell ref="A58:N58"/>
    <mergeCell ref="A1:N1"/>
    <mergeCell ref="A3:N3"/>
    <mergeCell ref="A5:N5"/>
    <mergeCell ref="A7:N7"/>
    <mergeCell ref="A9:N9"/>
    <mergeCell ref="A10:N10"/>
    <mergeCell ref="A12:N12"/>
    <mergeCell ref="A13:N13"/>
    <mergeCell ref="A29:N29"/>
    <mergeCell ref="A40:N40"/>
    <mergeCell ref="A42:N42"/>
    <mergeCell ref="A43:N43"/>
    <mergeCell ref="A32:N32"/>
  </mergeCells>
  <phoneticPr fontId="2"/>
  <printOptions horizontalCentered="1"/>
  <pageMargins left="0.74803149606299213" right="0.74803149606299213" top="0.98425196850393704" bottom="0.98425196850393704" header="0.51181102362204722" footer="0.51181102362204722"/>
  <pageSetup paperSize="9" scale="83" orientation="portrait" r:id="rId1"/>
  <headerFooter alignWithMargins="0"/>
  <rowBreaks count="1" manualBreakCount="1">
    <brk id="3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3"/>
  <sheetViews>
    <sheetView view="pageBreakPreview" zoomScaleNormal="100" zoomScaleSheetLayoutView="100" workbookViewId="0">
      <selection activeCell="E24" sqref="E24"/>
    </sheetView>
  </sheetViews>
  <sheetFormatPr defaultRowHeight="13.5"/>
  <cols>
    <col min="1" max="1" width="5" style="44" customWidth="1"/>
    <col min="2" max="3" width="20.625" style="44" customWidth="1"/>
    <col min="4" max="4" width="21" style="44" customWidth="1"/>
    <col min="5" max="5" width="19.25" style="44" customWidth="1"/>
    <col min="6" max="16384" width="9" style="44"/>
  </cols>
  <sheetData>
    <row r="1" spans="1:9" ht="17.25" thickBot="1">
      <c r="A1" s="465" t="s">
        <v>201</v>
      </c>
      <c r="B1" s="465"/>
      <c r="C1" s="465"/>
      <c r="D1" s="465"/>
      <c r="E1" s="465"/>
    </row>
    <row r="2" spans="1:9" ht="23.1" customHeight="1">
      <c r="A2" s="772" t="s">
        <v>102</v>
      </c>
      <c r="B2" s="773"/>
      <c r="C2" s="350" t="str">
        <f>申込書!R39&amp;""</f>
        <v/>
      </c>
      <c r="D2" s="365" t="s">
        <v>202</v>
      </c>
      <c r="E2" s="277" t="s">
        <v>563</v>
      </c>
    </row>
    <row r="3" spans="1:9" ht="23.1" customHeight="1" thickBot="1">
      <c r="A3" s="774" t="s">
        <v>203</v>
      </c>
      <c r="B3" s="775"/>
      <c r="C3" s="776" t="str">
        <f>'様式１－１'!D13&amp;""</f>
        <v/>
      </c>
      <c r="D3" s="777"/>
      <c r="E3" s="778"/>
    </row>
    <row r="4" spans="1:9" ht="20.100000000000001" customHeight="1" thickBot="1">
      <c r="A4" s="771" t="s">
        <v>204</v>
      </c>
      <c r="B4" s="771"/>
      <c r="C4" s="43"/>
      <c r="D4" s="43"/>
      <c r="E4" s="278" t="s">
        <v>205</v>
      </c>
    </row>
    <row r="5" spans="1:9" ht="23.1" customHeight="1" thickBot="1">
      <c r="A5" s="751" t="s">
        <v>16</v>
      </c>
      <c r="B5" s="752"/>
      <c r="C5" s="279" t="s">
        <v>564</v>
      </c>
      <c r="D5" s="327" t="s">
        <v>566</v>
      </c>
      <c r="E5" s="320" t="s">
        <v>206</v>
      </c>
    </row>
    <row r="6" spans="1:9" ht="23.1" customHeight="1">
      <c r="A6" s="769" t="s">
        <v>207</v>
      </c>
      <c r="B6" s="770"/>
      <c r="C6" s="280"/>
      <c r="D6" s="280"/>
      <c r="E6" s="321"/>
    </row>
    <row r="7" spans="1:9" ht="23.1" customHeight="1">
      <c r="A7" s="753" t="s">
        <v>208</v>
      </c>
      <c r="B7" s="388" t="s">
        <v>209</v>
      </c>
      <c r="C7" s="331"/>
      <c r="D7" s="281"/>
      <c r="E7" s="322"/>
    </row>
    <row r="8" spans="1:9" ht="27" customHeight="1">
      <c r="A8" s="754"/>
      <c r="B8" s="282" t="s">
        <v>210</v>
      </c>
      <c r="C8" s="281"/>
      <c r="D8" s="281"/>
      <c r="E8" s="322"/>
    </row>
    <row r="9" spans="1:9" ht="23.1" customHeight="1" thickBot="1">
      <c r="A9" s="755"/>
      <c r="B9" s="347" t="s">
        <v>88</v>
      </c>
      <c r="C9" s="332"/>
      <c r="D9" s="283"/>
      <c r="E9" s="323"/>
    </row>
    <row r="10" spans="1:9" ht="23.1" customHeight="1" thickTop="1">
      <c r="A10" s="756" t="s">
        <v>211</v>
      </c>
      <c r="B10" s="757"/>
      <c r="C10" s="284"/>
      <c r="D10" s="284"/>
      <c r="E10" s="324"/>
    </row>
    <row r="11" spans="1:9" ht="23.1" customHeight="1">
      <c r="A11" s="758" t="s">
        <v>208</v>
      </c>
      <c r="B11" s="334" t="s">
        <v>212</v>
      </c>
      <c r="C11" s="281"/>
      <c r="D11" s="281"/>
      <c r="E11" s="322"/>
    </row>
    <row r="12" spans="1:9" ht="23.1" customHeight="1">
      <c r="A12" s="759"/>
      <c r="B12" s="338" t="s">
        <v>213</v>
      </c>
      <c r="C12" s="281"/>
      <c r="D12" s="281"/>
      <c r="E12" s="322"/>
    </row>
    <row r="13" spans="1:9" ht="27" customHeight="1">
      <c r="A13" s="759"/>
      <c r="B13" s="282" t="s">
        <v>214</v>
      </c>
      <c r="C13" s="281"/>
      <c r="D13" s="281"/>
      <c r="E13" s="322"/>
    </row>
    <row r="14" spans="1:9" ht="23.1" customHeight="1" thickBot="1">
      <c r="A14" s="760"/>
      <c r="B14" s="319" t="s">
        <v>215</v>
      </c>
      <c r="C14" s="281"/>
      <c r="D14" s="281"/>
      <c r="E14" s="285"/>
    </row>
    <row r="15" spans="1:9" ht="23.1" customHeight="1" thickTop="1">
      <c r="A15" s="761" t="s">
        <v>88</v>
      </c>
      <c r="B15" s="762"/>
      <c r="C15" s="284"/>
      <c r="D15" s="284"/>
      <c r="E15" s="324"/>
    </row>
    <row r="16" spans="1:9" ht="23.1" customHeight="1">
      <c r="A16" s="758" t="s">
        <v>208</v>
      </c>
      <c r="B16" s="52" t="s">
        <v>216</v>
      </c>
      <c r="C16" s="281"/>
      <c r="D16" s="281"/>
      <c r="E16" s="322"/>
      <c r="I16" s="339"/>
    </row>
    <row r="17" spans="1:8" ht="23.1" customHeight="1">
      <c r="A17" s="759"/>
      <c r="B17" s="282" t="s">
        <v>217</v>
      </c>
      <c r="C17" s="281"/>
      <c r="D17" s="281"/>
      <c r="E17" s="322"/>
    </row>
    <row r="18" spans="1:8" ht="23.1" customHeight="1" thickBot="1">
      <c r="A18" s="760"/>
      <c r="B18" s="319" t="s">
        <v>215</v>
      </c>
      <c r="C18" s="283"/>
      <c r="D18" s="283"/>
      <c r="E18" s="323"/>
    </row>
    <row r="19" spans="1:8" ht="24" customHeight="1" thickTop="1" thickBot="1">
      <c r="A19" s="749" t="s">
        <v>218</v>
      </c>
      <c r="B19" s="672"/>
      <c r="C19" s="286">
        <f>SUM(C6,C10,C15)</f>
        <v>0</v>
      </c>
      <c r="D19" s="286">
        <f>SUM(D6,D10,D15)</f>
        <v>0</v>
      </c>
      <c r="E19" s="325"/>
    </row>
    <row r="20" spans="1:8" ht="20.100000000000001" customHeight="1" thickBot="1">
      <c r="A20" s="771" t="s">
        <v>219</v>
      </c>
      <c r="B20" s="771"/>
      <c r="C20" s="340"/>
      <c r="D20" s="340"/>
      <c r="E20" s="341" t="s">
        <v>572</v>
      </c>
    </row>
    <row r="21" spans="1:8" ht="23.1" customHeight="1" thickBot="1">
      <c r="A21" s="751" t="s">
        <v>16</v>
      </c>
      <c r="B21" s="752"/>
      <c r="C21" s="279" t="s">
        <v>564</v>
      </c>
      <c r="D21" s="327" t="s">
        <v>565</v>
      </c>
      <c r="E21" s="287" t="s">
        <v>206</v>
      </c>
    </row>
    <row r="22" spans="1:8" ht="23.1" customHeight="1">
      <c r="A22" s="763" t="s">
        <v>220</v>
      </c>
      <c r="B22" s="764"/>
      <c r="C22" s="328">
        <f>C23+C24</f>
        <v>0</v>
      </c>
      <c r="D22" s="328">
        <f>D23+D24</f>
        <v>0</v>
      </c>
      <c r="E22" s="329"/>
    </row>
    <row r="23" spans="1:8" ht="23.1" customHeight="1">
      <c r="A23" s="747" t="s">
        <v>208</v>
      </c>
      <c r="B23" s="299" t="s">
        <v>567</v>
      </c>
      <c r="C23" s="330"/>
      <c r="D23" s="281"/>
      <c r="E23" s="289"/>
    </row>
    <row r="24" spans="1:8" ht="22.5" customHeight="1" thickBot="1">
      <c r="A24" s="748"/>
      <c r="B24" s="342" t="s">
        <v>88</v>
      </c>
      <c r="C24" s="335"/>
      <c r="D24" s="343"/>
      <c r="E24" s="336"/>
      <c r="H24" s="45"/>
    </row>
    <row r="25" spans="1:8" ht="22.5" customHeight="1" thickTop="1" thickBot="1">
      <c r="A25" s="765" t="s">
        <v>568</v>
      </c>
      <c r="B25" s="766"/>
      <c r="C25" s="344"/>
      <c r="D25" s="345"/>
      <c r="E25" s="346"/>
    </row>
    <row r="26" spans="1:8" ht="22.5" customHeight="1" thickTop="1">
      <c r="A26" s="767" t="s">
        <v>88</v>
      </c>
      <c r="B26" s="768"/>
      <c r="C26" s="333">
        <f>SUM(C27:C29)</f>
        <v>0</v>
      </c>
      <c r="D26" s="333">
        <f>SUM(D27:D29)</f>
        <v>0</v>
      </c>
      <c r="E26" s="288"/>
    </row>
    <row r="27" spans="1:8" ht="23.1" customHeight="1">
      <c r="A27" s="747" t="s">
        <v>208</v>
      </c>
      <c r="B27" s="299" t="s">
        <v>569</v>
      </c>
      <c r="C27" s="330"/>
      <c r="D27" s="290"/>
      <c r="E27" s="289"/>
    </row>
    <row r="28" spans="1:8" ht="22.5" customHeight="1">
      <c r="A28" s="747"/>
      <c r="B28" s="299" t="s">
        <v>570</v>
      </c>
      <c r="C28" s="330"/>
      <c r="D28" s="281"/>
      <c r="E28" s="289"/>
    </row>
    <row r="29" spans="1:8" ht="23.1" customHeight="1" thickBot="1">
      <c r="A29" s="748"/>
      <c r="B29" s="342" t="s">
        <v>88</v>
      </c>
      <c r="C29" s="335"/>
      <c r="D29" s="283"/>
      <c r="E29" s="336"/>
    </row>
    <row r="30" spans="1:8" ht="22.5" customHeight="1" thickTop="1" thickBot="1">
      <c r="A30" s="749" t="s">
        <v>571</v>
      </c>
      <c r="B30" s="750"/>
      <c r="C30" s="337">
        <f>C22+C25+C26</f>
        <v>0</v>
      </c>
      <c r="D30" s="337">
        <f>D22+D25+D26</f>
        <v>0</v>
      </c>
      <c r="E30" s="291"/>
    </row>
    <row r="31" spans="1:8">
      <c r="A31" s="326"/>
      <c r="B31" s="326"/>
      <c r="C31" s="326"/>
      <c r="D31" s="326"/>
      <c r="E31" s="326"/>
    </row>
    <row r="32" spans="1:8" ht="16.5" customHeight="1">
      <c r="A32" s="292" t="s">
        <v>243</v>
      </c>
      <c r="B32" s="293"/>
      <c r="C32" s="293"/>
      <c r="D32" s="293"/>
      <c r="E32" s="45"/>
    </row>
    <row r="33" spans="1:5">
      <c r="A33" s="293" t="s">
        <v>315</v>
      </c>
      <c r="B33" s="293"/>
      <c r="C33" s="293"/>
      <c r="D33" s="293"/>
      <c r="E33" s="293"/>
    </row>
  </sheetData>
  <mergeCells count="21">
    <mergeCell ref="A1:E1"/>
    <mergeCell ref="A2:B2"/>
    <mergeCell ref="A3:B3"/>
    <mergeCell ref="C3:E3"/>
    <mergeCell ref="A4:B4"/>
    <mergeCell ref="A27:A29"/>
    <mergeCell ref="A30:B30"/>
    <mergeCell ref="A5:B5"/>
    <mergeCell ref="A7:A9"/>
    <mergeCell ref="A10:B10"/>
    <mergeCell ref="A11:A14"/>
    <mergeCell ref="A15:B15"/>
    <mergeCell ref="A22:B22"/>
    <mergeCell ref="A23:A24"/>
    <mergeCell ref="A25:B25"/>
    <mergeCell ref="A26:B26"/>
    <mergeCell ref="A6:B6"/>
    <mergeCell ref="A16:A18"/>
    <mergeCell ref="A19:B19"/>
    <mergeCell ref="A20:B20"/>
    <mergeCell ref="A21:B21"/>
  </mergeCells>
  <phoneticPr fontId="2"/>
  <printOptions horizontalCentered="1"/>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24</vt:i4>
      </vt:variant>
    </vt:vector>
  </HeadingPairs>
  <TitlesOfParts>
    <vt:vector size="47" baseType="lpstr">
      <vt:lpstr>表紙</vt:lpstr>
      <vt:lpstr>注意事項</vt:lpstr>
      <vt:lpstr>一覧表</vt:lpstr>
      <vt:lpstr>申込書</vt:lpstr>
      <vt:lpstr>様式１－１</vt:lpstr>
      <vt:lpstr>様式１－２</vt:lpstr>
      <vt:lpstr>様式２</vt:lpstr>
      <vt:lpstr>様式３</vt:lpstr>
      <vt:lpstr>様式４－１</vt:lpstr>
      <vt:lpstr>様式４－２</vt:lpstr>
      <vt:lpstr>様式４（参考資料）</vt:lpstr>
      <vt:lpstr>様式５－１</vt:lpstr>
      <vt:lpstr>様式５－２</vt:lpstr>
      <vt:lpstr>様式６</vt:lpstr>
      <vt:lpstr>様式７</vt:lpstr>
      <vt:lpstr>様式８－１</vt:lpstr>
      <vt:lpstr>様式８－２</vt:lpstr>
      <vt:lpstr>様式９</vt:lpstr>
      <vt:lpstr>様式1０－１</vt:lpstr>
      <vt:lpstr>様式1０－２</vt:lpstr>
      <vt:lpstr>様式１１</vt:lpstr>
      <vt:lpstr>様式１２</vt:lpstr>
      <vt:lpstr>様式１３</vt:lpstr>
      <vt:lpstr>'様式１－２'!OLE_LINK1</vt:lpstr>
      <vt:lpstr>一覧表!Print_Area</vt:lpstr>
      <vt:lpstr>申込書!Print_Area</vt:lpstr>
      <vt:lpstr>注意事項!Print_Area</vt:lpstr>
      <vt:lpstr>表紙!Print_Area</vt:lpstr>
      <vt:lpstr>'様式1０－１'!Print_Area</vt:lpstr>
      <vt:lpstr>'様式1０－２'!Print_Area</vt:lpstr>
      <vt:lpstr>様式１１!Print_Area</vt:lpstr>
      <vt:lpstr>'様式１－１'!Print_Area</vt:lpstr>
      <vt:lpstr>様式１２!Print_Area</vt:lpstr>
      <vt:lpstr>'様式１－２'!Print_Area</vt:lpstr>
      <vt:lpstr>様式１３!Print_Area</vt:lpstr>
      <vt:lpstr>様式２!Print_Area</vt:lpstr>
      <vt:lpstr>様式３!Print_Area</vt:lpstr>
      <vt:lpstr>'様式４（参考資料）'!Print_Area</vt:lpstr>
      <vt:lpstr>'様式４－１'!Print_Area</vt:lpstr>
      <vt:lpstr>'様式４－２'!Print_Area</vt:lpstr>
      <vt:lpstr>'様式５－１'!Print_Area</vt:lpstr>
      <vt:lpstr>'様式５－２'!Print_Area</vt:lpstr>
      <vt:lpstr>様式６!Print_Area</vt:lpstr>
      <vt:lpstr>様式７!Print_Area</vt:lpstr>
      <vt:lpstr>'様式８－１'!Print_Area</vt:lpstr>
      <vt:lpstr>'様式８－２'!Print_Area</vt:lpstr>
      <vt:lpstr>様式９!Print_Area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10292</dc:creator>
  <cp:keywords/>
  <dc:description/>
  <cp:lastModifiedBy>10292</cp:lastModifiedBy>
  <cp:revision>0</cp:revision>
  <cp:lastPrinted>2023-12-14T05:44:03Z</cp:lastPrinted>
  <dcterms:created xsi:type="dcterms:W3CDTF">1601-01-01T00:00:00Z</dcterms:created>
  <dcterms:modified xsi:type="dcterms:W3CDTF">2024-10-09T08:29:17Z</dcterms:modified>
  <cp:category/>
</cp:coreProperties>
</file>