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95" windowHeight="7845"/>
  </bookViews>
  <sheets>
    <sheet name="2701" sheetId="15" r:id="rId1"/>
    <sheet name="2702" sheetId="14" r:id="rId2"/>
    <sheet name="2703" sheetId="13" r:id="rId3"/>
    <sheet name="2704" sheetId="12" r:id="rId4"/>
    <sheet name="2705" sheetId="11" r:id="rId5"/>
    <sheet name="2706" sheetId="10" r:id="rId6"/>
    <sheet name="2707" sheetId="9" r:id="rId7"/>
    <sheet name="2708" sheetId="8" r:id="rId8"/>
    <sheet name="2709" sheetId="7" r:id="rId9"/>
    <sheet name="2710" sheetId="6" r:id="rId10"/>
    <sheet name="2711" sheetId="5" r:id="rId11"/>
    <sheet name="2712" sheetId="4" r:id="rId12"/>
    <sheet name="2801" sheetId="16" r:id="rId13"/>
    <sheet name="2802" sheetId="17" r:id="rId14"/>
    <sheet name="2803" sheetId="18" r:id="rId15"/>
    <sheet name="2804" sheetId="19" r:id="rId16"/>
    <sheet name="2805" sheetId="20" r:id="rId17"/>
    <sheet name="2806" sheetId="21" r:id="rId18"/>
    <sheet name="2807" sheetId="22" r:id="rId19"/>
    <sheet name="2808" sheetId="23" r:id="rId20"/>
    <sheet name="2809" sheetId="24" r:id="rId21"/>
    <sheet name="2810" sheetId="25" r:id="rId22"/>
    <sheet name="2811" sheetId="26" r:id="rId23"/>
    <sheet name="2812" sheetId="27" r:id="rId24"/>
  </sheets>
  <definedNames>
    <definedName name="HTML_CodePage" localSheetId="0" hidden="1">932</definedName>
    <definedName name="HTML_CodePage" localSheetId="1" hidden="1">932</definedName>
    <definedName name="HTML_CodePage" localSheetId="2" hidden="1">932</definedName>
    <definedName name="HTML_CodePage" localSheetId="3" hidden="1">932</definedName>
    <definedName name="HTML_CodePage" localSheetId="4" hidden="1">932</definedName>
    <definedName name="HTML_CodePage" localSheetId="5" hidden="1">932</definedName>
    <definedName name="HTML_CodePage" localSheetId="6" hidden="1">932</definedName>
    <definedName name="HTML_CodePage" localSheetId="7" hidden="1">932</definedName>
    <definedName name="HTML_CodePage" localSheetId="8" hidden="1">932</definedName>
    <definedName name="HTML_CodePage" localSheetId="9" hidden="1">932</definedName>
    <definedName name="HTML_CodePage" localSheetId="10" hidden="1">932</definedName>
    <definedName name="HTML_CodePage" localSheetId="11" hidden="1">932</definedName>
    <definedName name="HTML_CodePage" localSheetId="12" hidden="1">932</definedName>
    <definedName name="HTML_CodePage" localSheetId="13" hidden="1">932</definedName>
    <definedName name="HTML_CodePage" localSheetId="14" hidden="1">932</definedName>
    <definedName name="HTML_CodePage" localSheetId="15" hidden="1">932</definedName>
    <definedName name="HTML_CodePage" localSheetId="16" hidden="1">932</definedName>
    <definedName name="HTML_CodePage" localSheetId="17" hidden="1">932</definedName>
    <definedName name="HTML_CodePage" localSheetId="18" hidden="1">932</definedName>
    <definedName name="HTML_CodePage" localSheetId="19" hidden="1">932</definedName>
    <definedName name="HTML_CodePage" localSheetId="20" hidden="1">932</definedName>
    <definedName name="HTML_CodePage" localSheetId="21" hidden="1">932</definedName>
    <definedName name="HTML_CodePage" localSheetId="22" hidden="1">932</definedName>
    <definedName name="HTML_CodePage" localSheetId="23" hidden="1">932</definedName>
    <definedName name="HTML_Control" localSheetId="0" hidden="1">{"'nenre'!$A$1:$D$120"}</definedName>
    <definedName name="HTML_Control" localSheetId="1" hidden="1">{"'nenre'!$A$1:$D$120"}</definedName>
    <definedName name="HTML_Control" localSheetId="2" hidden="1">{"'nenre'!$A$1:$D$120"}</definedName>
    <definedName name="HTML_Control" localSheetId="3" hidden="1">{"'nenre'!$A$1:$D$120"}</definedName>
    <definedName name="HTML_Control" localSheetId="4" hidden="1">{"'nenre'!$A$1:$D$120"}</definedName>
    <definedName name="HTML_Control" localSheetId="5" hidden="1">{"'nenre'!$A$1:$D$120"}</definedName>
    <definedName name="HTML_Control" localSheetId="6" hidden="1">{"'nenre'!$A$1:$D$120"}</definedName>
    <definedName name="HTML_Control" localSheetId="7" hidden="1">{"'nenre'!$A$1:$D$120"}</definedName>
    <definedName name="HTML_Control" localSheetId="8" hidden="1">{"'nenre'!$A$1:$D$120"}</definedName>
    <definedName name="HTML_Control" localSheetId="9" hidden="1">{"'nenre'!$A$1:$D$120"}</definedName>
    <definedName name="HTML_Control" localSheetId="10" hidden="1">{"'nenre'!$A$1:$D$120"}</definedName>
    <definedName name="HTML_Control" localSheetId="11" hidden="1">{"'nenre'!$A$1:$D$120"}</definedName>
    <definedName name="HTML_Control" localSheetId="12" hidden="1">{"'nenre'!$A$1:$D$120"}</definedName>
    <definedName name="HTML_Control" localSheetId="13" hidden="1">{"'nenre'!$A$1:$D$120"}</definedName>
    <definedName name="HTML_Control" localSheetId="14" hidden="1">{"'nenre'!$A$1:$D$120"}</definedName>
    <definedName name="HTML_Control" localSheetId="15" hidden="1">{"'nenre'!$A$1:$D$120"}</definedName>
    <definedName name="HTML_Control" localSheetId="16" hidden="1">{"'nenre'!$A$1:$D$120"}</definedName>
    <definedName name="HTML_Control" localSheetId="17" hidden="1">{"'nenre'!$A$1:$D$120"}</definedName>
    <definedName name="HTML_Control" localSheetId="18" hidden="1">{"'nenre'!$A$1:$D$120"}</definedName>
    <definedName name="HTML_Control" localSheetId="19" hidden="1">{"'nenre'!$A$1:$D$120"}</definedName>
    <definedName name="HTML_Control" localSheetId="20" hidden="1">{"'nenre'!$A$1:$D$120"}</definedName>
    <definedName name="HTML_Control" localSheetId="21" hidden="1">{"'nenre'!$A$1:$D$120"}</definedName>
    <definedName name="HTML_Control" localSheetId="22" hidden="1">{"'nenre'!$A$1:$D$120"}</definedName>
    <definedName name="HTML_Control" localSheetId="23" hidden="1">{"'nenre'!$A$1:$D$120"}</definedName>
    <definedName name="HTML_Description" localSheetId="0" hidden="1">""</definedName>
    <definedName name="HTML_Description" localSheetId="1" hidden="1">""</definedName>
    <definedName name="HTML_Description" localSheetId="2" hidden="1">""</definedName>
    <definedName name="HTML_Description" localSheetId="3" hidden="1">""</definedName>
    <definedName name="HTML_Description" localSheetId="4" hidden="1">""</definedName>
    <definedName name="HTML_Description" localSheetId="5" hidden="1">""</definedName>
    <definedName name="HTML_Description" localSheetId="6" hidden="1">""</definedName>
    <definedName name="HTML_Description" localSheetId="7" hidden="1">""</definedName>
    <definedName name="HTML_Description" localSheetId="8" hidden="1">""</definedName>
    <definedName name="HTML_Description" localSheetId="9" hidden="1">""</definedName>
    <definedName name="HTML_Description" localSheetId="10" hidden="1">""</definedName>
    <definedName name="HTML_Description" localSheetId="11" hidden="1">""</definedName>
    <definedName name="HTML_Description" localSheetId="12" hidden="1">""</definedName>
    <definedName name="HTML_Description" localSheetId="13" hidden="1">""</definedName>
    <definedName name="HTML_Description" localSheetId="14" hidden="1">""</definedName>
    <definedName name="HTML_Description" localSheetId="15" hidden="1">""</definedName>
    <definedName name="HTML_Description" localSheetId="16" hidden="1">""</definedName>
    <definedName name="HTML_Description" localSheetId="17" hidden="1">""</definedName>
    <definedName name="HTML_Description" localSheetId="18" hidden="1">""</definedName>
    <definedName name="HTML_Description" localSheetId="19" hidden="1">""</definedName>
    <definedName name="HTML_Description" localSheetId="20" hidden="1">""</definedName>
    <definedName name="HTML_Description" localSheetId="21" hidden="1">""</definedName>
    <definedName name="HTML_Description" localSheetId="22" hidden="1">""</definedName>
    <definedName name="HTML_Description" localSheetId="23" hidden="1">""</definedName>
    <definedName name="HTML_Email" localSheetId="0" hidden="1">""</definedName>
    <definedName name="HTML_Email" localSheetId="1" hidden="1">""</definedName>
    <definedName name="HTML_Email" localSheetId="2" hidden="1">""</definedName>
    <definedName name="HTML_Email" localSheetId="3" hidden="1">""</definedName>
    <definedName name="HTML_Email" localSheetId="4" hidden="1">""</definedName>
    <definedName name="HTML_Email" localSheetId="5" hidden="1">""</definedName>
    <definedName name="HTML_Email" localSheetId="6" hidden="1">""</definedName>
    <definedName name="HTML_Email" localSheetId="7" hidden="1">""</definedName>
    <definedName name="HTML_Email" localSheetId="8" hidden="1">""</definedName>
    <definedName name="HTML_Email" localSheetId="9" hidden="1">""</definedName>
    <definedName name="HTML_Email" localSheetId="10" hidden="1">""</definedName>
    <definedName name="HTML_Email" localSheetId="11" hidden="1">""</definedName>
    <definedName name="HTML_Email" localSheetId="12" hidden="1">""</definedName>
    <definedName name="HTML_Email" localSheetId="13" hidden="1">""</definedName>
    <definedName name="HTML_Email" localSheetId="14" hidden="1">""</definedName>
    <definedName name="HTML_Email" localSheetId="15" hidden="1">""</definedName>
    <definedName name="HTML_Email" localSheetId="16" hidden="1">""</definedName>
    <definedName name="HTML_Email" localSheetId="17" hidden="1">""</definedName>
    <definedName name="HTML_Email" localSheetId="18" hidden="1">""</definedName>
    <definedName name="HTML_Email" localSheetId="19" hidden="1">""</definedName>
    <definedName name="HTML_Email" localSheetId="20" hidden="1">""</definedName>
    <definedName name="HTML_Email" localSheetId="21" hidden="1">""</definedName>
    <definedName name="HTML_Email" localSheetId="22" hidden="1">""</definedName>
    <definedName name="HTML_Email" localSheetId="23" hidden="1">""</definedName>
    <definedName name="HTML_Header" localSheetId="0" hidden="1">"nenre"</definedName>
    <definedName name="HTML_Header" localSheetId="1" hidden="1">"nenre"</definedName>
    <definedName name="HTML_Header" localSheetId="2" hidden="1">"nenre"</definedName>
    <definedName name="HTML_Header" localSheetId="3" hidden="1">"nenre"</definedName>
    <definedName name="HTML_Header" localSheetId="4" hidden="1">"nenre"</definedName>
    <definedName name="HTML_Header" localSheetId="5" hidden="1">"nenre"</definedName>
    <definedName name="HTML_Header" localSheetId="6" hidden="1">"nenre"</definedName>
    <definedName name="HTML_Header" localSheetId="7" hidden="1">"nenre"</definedName>
    <definedName name="HTML_Header" localSheetId="8" hidden="1">"nenre"</definedName>
    <definedName name="HTML_Header" localSheetId="9" hidden="1">"nenre"</definedName>
    <definedName name="HTML_Header" localSheetId="10" hidden="1">"nenre"</definedName>
    <definedName name="HTML_Header" localSheetId="11" hidden="1">"nenre"</definedName>
    <definedName name="HTML_Header" localSheetId="12" hidden="1">"nenre"</definedName>
    <definedName name="HTML_Header" localSheetId="13" hidden="1">"nenre"</definedName>
    <definedName name="HTML_Header" localSheetId="14" hidden="1">"nenre"</definedName>
    <definedName name="HTML_Header" localSheetId="15" hidden="1">"nenre"</definedName>
    <definedName name="HTML_Header" localSheetId="16" hidden="1">"nenre"</definedName>
    <definedName name="HTML_Header" localSheetId="17" hidden="1">"nenre"</definedName>
    <definedName name="HTML_Header" localSheetId="18" hidden="1">"nenre"</definedName>
    <definedName name="HTML_Header" localSheetId="19" hidden="1">"nenre"</definedName>
    <definedName name="HTML_Header" localSheetId="20" hidden="1">"nenre"</definedName>
    <definedName name="HTML_Header" localSheetId="21" hidden="1">"nenre"</definedName>
    <definedName name="HTML_Header" localSheetId="22" hidden="1">"nenre"</definedName>
    <definedName name="HTML_Header" localSheetId="23" hidden="1">"nenre"</definedName>
    <definedName name="HTML_LastUpdate" localSheetId="0" hidden="1">"01/04/11"</definedName>
    <definedName name="HTML_LastUpdate" localSheetId="1" hidden="1">"01/04/11"</definedName>
    <definedName name="HTML_LastUpdate" localSheetId="2" hidden="1">"01/04/11"</definedName>
    <definedName name="HTML_LastUpdate" localSheetId="3" hidden="1">"01/04/11"</definedName>
    <definedName name="HTML_LastUpdate" localSheetId="4" hidden="1">"01/04/11"</definedName>
    <definedName name="HTML_LastUpdate" localSheetId="5" hidden="1">"01/04/11"</definedName>
    <definedName name="HTML_LastUpdate" localSheetId="6" hidden="1">"01/04/11"</definedName>
    <definedName name="HTML_LastUpdate" localSheetId="7" hidden="1">"01/04/11"</definedName>
    <definedName name="HTML_LastUpdate" localSheetId="8" hidden="1">"01/04/11"</definedName>
    <definedName name="HTML_LastUpdate" localSheetId="9" hidden="1">"01/04/11"</definedName>
    <definedName name="HTML_LastUpdate" localSheetId="10" hidden="1">"01/04/11"</definedName>
    <definedName name="HTML_LastUpdate" localSheetId="11" hidden="1">"01/04/11"</definedName>
    <definedName name="HTML_LastUpdate" localSheetId="12" hidden="1">"01/04/11"</definedName>
    <definedName name="HTML_LastUpdate" localSheetId="13" hidden="1">"01/04/11"</definedName>
    <definedName name="HTML_LastUpdate" localSheetId="14" hidden="1">"01/04/11"</definedName>
    <definedName name="HTML_LastUpdate" localSheetId="15" hidden="1">"01/04/11"</definedName>
    <definedName name="HTML_LastUpdate" localSheetId="16" hidden="1">"01/04/11"</definedName>
    <definedName name="HTML_LastUpdate" localSheetId="17" hidden="1">"01/04/11"</definedName>
    <definedName name="HTML_LastUpdate" localSheetId="18" hidden="1">"01/04/11"</definedName>
    <definedName name="HTML_LastUpdate" localSheetId="19" hidden="1">"01/04/11"</definedName>
    <definedName name="HTML_LastUpdate" localSheetId="20" hidden="1">"01/04/11"</definedName>
    <definedName name="HTML_LastUpdate" localSheetId="21" hidden="1">"01/04/11"</definedName>
    <definedName name="HTML_LastUpdate" localSheetId="22" hidden="1">"01/04/11"</definedName>
    <definedName name="HTML_LastUpdate" localSheetId="23" hidden="1">"01/04/11"</definedName>
    <definedName name="HTML_LineAfter" localSheetId="0" hidden="1">FALSE</definedName>
    <definedName name="HTML_LineAfter" localSheetId="1" hidden="1">FALSE</definedName>
    <definedName name="HTML_LineAfter" localSheetId="2" hidden="1">FALSE</definedName>
    <definedName name="HTML_LineAfter" localSheetId="3" hidden="1">FALSE</definedName>
    <definedName name="HTML_LineAfter" localSheetId="4" hidden="1">FALSE</definedName>
    <definedName name="HTML_LineAfter" localSheetId="5" hidden="1">FALSE</definedName>
    <definedName name="HTML_LineAfter" localSheetId="6" hidden="1">FALSE</definedName>
    <definedName name="HTML_LineAfter" localSheetId="7" hidden="1">FALSE</definedName>
    <definedName name="HTML_LineAfter" localSheetId="8" hidden="1">FALSE</definedName>
    <definedName name="HTML_LineAfter" localSheetId="9" hidden="1">FALSE</definedName>
    <definedName name="HTML_LineAfter" localSheetId="10" hidden="1">FALSE</definedName>
    <definedName name="HTML_LineAfter" localSheetId="11" hidden="1">FALSE</definedName>
    <definedName name="HTML_LineAfter" localSheetId="12" hidden="1">FALSE</definedName>
    <definedName name="HTML_LineAfter" localSheetId="13" hidden="1">FALSE</definedName>
    <definedName name="HTML_LineAfter" localSheetId="14" hidden="1">FALSE</definedName>
    <definedName name="HTML_LineAfter" localSheetId="15" hidden="1">FALSE</definedName>
    <definedName name="HTML_LineAfter" localSheetId="16" hidden="1">FALSE</definedName>
    <definedName name="HTML_LineAfter" localSheetId="17" hidden="1">FALSE</definedName>
    <definedName name="HTML_LineAfter" localSheetId="18" hidden="1">FALSE</definedName>
    <definedName name="HTML_LineAfter" localSheetId="19" hidden="1">FALSE</definedName>
    <definedName name="HTML_LineAfter" localSheetId="20" hidden="1">FALSE</definedName>
    <definedName name="HTML_LineAfter" localSheetId="21" hidden="1">FALSE</definedName>
    <definedName name="HTML_LineAfter" localSheetId="22" hidden="1">FALSE</definedName>
    <definedName name="HTML_LineAfter" localSheetId="23" hidden="1">FALSE</definedName>
    <definedName name="HTML_LineBefore" localSheetId="0" hidden="1">FALSE</definedName>
    <definedName name="HTML_LineBefore" localSheetId="1" hidden="1">FALSE</definedName>
    <definedName name="HTML_LineBefore" localSheetId="2" hidden="1">FALSE</definedName>
    <definedName name="HTML_LineBefore" localSheetId="3" hidden="1">FALSE</definedName>
    <definedName name="HTML_LineBefore" localSheetId="4" hidden="1">FALSE</definedName>
    <definedName name="HTML_LineBefore" localSheetId="5" hidden="1">FALSE</definedName>
    <definedName name="HTML_LineBefore" localSheetId="6" hidden="1">FALSE</definedName>
    <definedName name="HTML_LineBefore" localSheetId="7" hidden="1">FALSE</definedName>
    <definedName name="HTML_LineBefore" localSheetId="8" hidden="1">FALSE</definedName>
    <definedName name="HTML_LineBefore" localSheetId="9" hidden="1">FALSE</definedName>
    <definedName name="HTML_LineBefore" localSheetId="10" hidden="1">FALSE</definedName>
    <definedName name="HTML_LineBefore" localSheetId="11" hidden="1">FALSE</definedName>
    <definedName name="HTML_LineBefore" localSheetId="12" hidden="1">FALSE</definedName>
    <definedName name="HTML_LineBefore" localSheetId="13" hidden="1">FALSE</definedName>
    <definedName name="HTML_LineBefore" localSheetId="14" hidden="1">FALSE</definedName>
    <definedName name="HTML_LineBefore" localSheetId="15" hidden="1">FALSE</definedName>
    <definedName name="HTML_LineBefore" localSheetId="16" hidden="1">FALSE</definedName>
    <definedName name="HTML_LineBefore" localSheetId="17" hidden="1">FALSE</definedName>
    <definedName name="HTML_LineBefore" localSheetId="18" hidden="1">FALSE</definedName>
    <definedName name="HTML_LineBefore" localSheetId="19" hidden="1">FALSE</definedName>
    <definedName name="HTML_LineBefore" localSheetId="20" hidden="1">FALSE</definedName>
    <definedName name="HTML_LineBefore" localSheetId="21" hidden="1">FALSE</definedName>
    <definedName name="HTML_LineBefore" localSheetId="22" hidden="1">FALSE</definedName>
    <definedName name="HTML_LineBefore" localSheetId="23" hidden="1">FALSE</definedName>
    <definedName name="HTML_Name" localSheetId="0" hidden="1">"宝塚市役所"</definedName>
    <definedName name="HTML_Name" localSheetId="1" hidden="1">"宝塚市役所"</definedName>
    <definedName name="HTML_Name" localSheetId="2" hidden="1">"宝塚市役所"</definedName>
    <definedName name="HTML_Name" localSheetId="3" hidden="1">"宝塚市役所"</definedName>
    <definedName name="HTML_Name" localSheetId="4" hidden="1">"宝塚市役所"</definedName>
    <definedName name="HTML_Name" localSheetId="5" hidden="1">"宝塚市役所"</definedName>
    <definedName name="HTML_Name" localSheetId="6" hidden="1">"宝塚市役所"</definedName>
    <definedName name="HTML_Name" localSheetId="7" hidden="1">"宝塚市役所"</definedName>
    <definedName name="HTML_Name" localSheetId="8" hidden="1">"宝塚市役所"</definedName>
    <definedName name="HTML_Name" localSheetId="9" hidden="1">"宝塚市役所"</definedName>
    <definedName name="HTML_Name" localSheetId="10" hidden="1">"宝塚市役所"</definedName>
    <definedName name="HTML_Name" localSheetId="11" hidden="1">"宝塚市役所"</definedName>
    <definedName name="HTML_Name" localSheetId="12" hidden="1">"宝塚市役所"</definedName>
    <definedName name="HTML_Name" localSheetId="13" hidden="1">"宝塚市役所"</definedName>
    <definedName name="HTML_Name" localSheetId="14" hidden="1">"宝塚市役所"</definedName>
    <definedName name="HTML_Name" localSheetId="15" hidden="1">"宝塚市役所"</definedName>
    <definedName name="HTML_Name" localSheetId="16" hidden="1">"宝塚市役所"</definedName>
    <definedName name="HTML_Name" localSheetId="17" hidden="1">"宝塚市役所"</definedName>
    <definedName name="HTML_Name" localSheetId="18" hidden="1">"宝塚市役所"</definedName>
    <definedName name="HTML_Name" localSheetId="19" hidden="1">"宝塚市役所"</definedName>
    <definedName name="HTML_Name" localSheetId="20" hidden="1">"宝塚市役所"</definedName>
    <definedName name="HTML_Name" localSheetId="21" hidden="1">"宝塚市役所"</definedName>
    <definedName name="HTML_Name" localSheetId="22" hidden="1">"宝塚市役所"</definedName>
    <definedName name="HTML_Name" localSheetId="23" hidden="1">"宝塚市役所"</definedName>
    <definedName name="HTML_OBDlg2" localSheetId="0" hidden="1">TRUE</definedName>
    <definedName name="HTML_OBDlg2" localSheetId="1" hidden="1">TRUE</definedName>
    <definedName name="HTML_OBDlg2" localSheetId="2" hidden="1">TRUE</definedName>
    <definedName name="HTML_OBDlg2" localSheetId="3" hidden="1">TRUE</definedName>
    <definedName name="HTML_OBDlg2" localSheetId="4" hidden="1">TRUE</definedName>
    <definedName name="HTML_OBDlg2" localSheetId="5" hidden="1">TRUE</definedName>
    <definedName name="HTML_OBDlg2" localSheetId="6" hidden="1">TRUE</definedName>
    <definedName name="HTML_OBDlg2" localSheetId="7" hidden="1">TRUE</definedName>
    <definedName name="HTML_OBDlg2" localSheetId="8" hidden="1">TRUE</definedName>
    <definedName name="HTML_OBDlg2" localSheetId="9" hidden="1">TRUE</definedName>
    <definedName name="HTML_OBDlg2" localSheetId="10" hidden="1">TRUE</definedName>
    <definedName name="HTML_OBDlg2" localSheetId="11" hidden="1">TRUE</definedName>
    <definedName name="HTML_OBDlg2" localSheetId="12" hidden="1">TRUE</definedName>
    <definedName name="HTML_OBDlg2" localSheetId="13" hidden="1">TRUE</definedName>
    <definedName name="HTML_OBDlg2" localSheetId="14" hidden="1">TRUE</definedName>
    <definedName name="HTML_OBDlg2" localSheetId="15" hidden="1">TRUE</definedName>
    <definedName name="HTML_OBDlg2" localSheetId="16" hidden="1">TRUE</definedName>
    <definedName name="HTML_OBDlg2" localSheetId="17" hidden="1">TRUE</definedName>
    <definedName name="HTML_OBDlg2" localSheetId="18" hidden="1">TRUE</definedName>
    <definedName name="HTML_OBDlg2" localSheetId="19" hidden="1">TRUE</definedName>
    <definedName name="HTML_OBDlg2" localSheetId="20" hidden="1">TRUE</definedName>
    <definedName name="HTML_OBDlg2" localSheetId="21" hidden="1">TRUE</definedName>
    <definedName name="HTML_OBDlg2" localSheetId="22" hidden="1">TRUE</definedName>
    <definedName name="HTML_OBDlg2" localSheetId="23" hidden="1">TRUE</definedName>
    <definedName name="HTML_OBDlg4" localSheetId="0" hidden="1">TRUE</definedName>
    <definedName name="HTML_OBDlg4" localSheetId="1" hidden="1">TRUE</definedName>
    <definedName name="HTML_OBDlg4" localSheetId="2" hidden="1">TRUE</definedName>
    <definedName name="HTML_OBDlg4" localSheetId="3" hidden="1">TRUE</definedName>
    <definedName name="HTML_OBDlg4" localSheetId="4" hidden="1">TRUE</definedName>
    <definedName name="HTML_OBDlg4" localSheetId="5" hidden="1">TRUE</definedName>
    <definedName name="HTML_OBDlg4" localSheetId="6" hidden="1">TRUE</definedName>
    <definedName name="HTML_OBDlg4" localSheetId="7" hidden="1">TRUE</definedName>
    <definedName name="HTML_OBDlg4" localSheetId="8" hidden="1">TRUE</definedName>
    <definedName name="HTML_OBDlg4" localSheetId="9" hidden="1">TRUE</definedName>
    <definedName name="HTML_OBDlg4" localSheetId="10" hidden="1">TRUE</definedName>
    <definedName name="HTML_OBDlg4" localSheetId="11" hidden="1">TRUE</definedName>
    <definedName name="HTML_OBDlg4" localSheetId="12" hidden="1">TRUE</definedName>
    <definedName name="HTML_OBDlg4" localSheetId="13" hidden="1">TRUE</definedName>
    <definedName name="HTML_OBDlg4" localSheetId="14" hidden="1">TRUE</definedName>
    <definedName name="HTML_OBDlg4" localSheetId="15" hidden="1">TRUE</definedName>
    <definedName name="HTML_OBDlg4" localSheetId="16" hidden="1">TRUE</definedName>
    <definedName name="HTML_OBDlg4" localSheetId="17" hidden="1">TRUE</definedName>
    <definedName name="HTML_OBDlg4" localSheetId="18" hidden="1">TRUE</definedName>
    <definedName name="HTML_OBDlg4" localSheetId="19" hidden="1">TRUE</definedName>
    <definedName name="HTML_OBDlg4" localSheetId="20" hidden="1">TRUE</definedName>
    <definedName name="HTML_OBDlg4" localSheetId="21" hidden="1">TRUE</definedName>
    <definedName name="HTML_OBDlg4" localSheetId="22" hidden="1">TRUE</definedName>
    <definedName name="HTML_OBDlg4" localSheetId="23" hidden="1">TRUE</definedName>
    <definedName name="HTML_OS" localSheetId="0" hidden="1">0</definedName>
    <definedName name="HTML_OS" localSheetId="1" hidden="1">0</definedName>
    <definedName name="HTML_OS" localSheetId="2" hidden="1">0</definedName>
    <definedName name="HTML_OS" localSheetId="3" hidden="1">0</definedName>
    <definedName name="HTML_OS" localSheetId="4" hidden="1">0</definedName>
    <definedName name="HTML_OS" localSheetId="5" hidden="1">0</definedName>
    <definedName name="HTML_OS" localSheetId="6" hidden="1">0</definedName>
    <definedName name="HTML_OS" localSheetId="7" hidden="1">0</definedName>
    <definedName name="HTML_OS" localSheetId="8" hidden="1">0</definedName>
    <definedName name="HTML_OS" localSheetId="9" hidden="1">0</definedName>
    <definedName name="HTML_OS" localSheetId="10" hidden="1">0</definedName>
    <definedName name="HTML_OS" localSheetId="11" hidden="1">0</definedName>
    <definedName name="HTML_OS" localSheetId="12" hidden="1">0</definedName>
    <definedName name="HTML_OS" localSheetId="13" hidden="1">0</definedName>
    <definedName name="HTML_OS" localSheetId="14" hidden="1">0</definedName>
    <definedName name="HTML_OS" localSheetId="15" hidden="1">0</definedName>
    <definedName name="HTML_OS" localSheetId="16" hidden="1">0</definedName>
    <definedName name="HTML_OS" localSheetId="17" hidden="1">0</definedName>
    <definedName name="HTML_OS" localSheetId="18" hidden="1">0</definedName>
    <definedName name="HTML_OS" localSheetId="19" hidden="1">0</definedName>
    <definedName name="HTML_OS" localSheetId="20" hidden="1">0</definedName>
    <definedName name="HTML_OS" localSheetId="21" hidden="1">0</definedName>
    <definedName name="HTML_OS" localSheetId="22" hidden="1">0</definedName>
    <definedName name="HTML_OS" localSheetId="23" hidden="1">0</definedName>
    <definedName name="HTML_PathFile" localSheetId="0" hidden="1">"D:\WWWEB-1\tohkei\nenre01\nenre0103.htm"</definedName>
    <definedName name="HTML_PathFile" localSheetId="1" hidden="1">"D:\WWWEB-1\tohkei\nenre01\nenre0103.htm"</definedName>
    <definedName name="HTML_PathFile" localSheetId="2" hidden="1">"D:\WWWEB-1\tohkei\nenre01\nenre0103.htm"</definedName>
    <definedName name="HTML_PathFile" localSheetId="3" hidden="1">"D:\WWWEB-1\tohkei\nenre01\nenre0103.htm"</definedName>
    <definedName name="HTML_PathFile" localSheetId="4" hidden="1">"D:\WWWEB-1\tohkei\nenre01\nenre0103.htm"</definedName>
    <definedName name="HTML_PathFile" localSheetId="5" hidden="1">"D:\WWWEB-1\tohkei\nenre01\nenre0103.htm"</definedName>
    <definedName name="HTML_PathFile" localSheetId="6" hidden="1">"D:\WWWEB-1\tohkei\nenre01\nenre0103.htm"</definedName>
    <definedName name="HTML_PathFile" localSheetId="7" hidden="1">"D:\WWWEB-1\tohkei\nenre01\nenre0103.htm"</definedName>
    <definedName name="HTML_PathFile" localSheetId="8" hidden="1">"D:\WWWEB-1\tohkei\nenre01\nenre0103.htm"</definedName>
    <definedName name="HTML_PathFile" localSheetId="9" hidden="1">"D:\WWWEB-1\tohkei\nenre01\nenre0103.htm"</definedName>
    <definedName name="HTML_PathFile" localSheetId="10" hidden="1">"D:\WWWEB-1\tohkei\nenre01\nenre0103.htm"</definedName>
    <definedName name="HTML_PathFile" localSheetId="11" hidden="1">"D:\WWWEB-1\tohkei\nenre01\nenre0103.htm"</definedName>
    <definedName name="HTML_PathFile" localSheetId="12" hidden="1">"D:\WWWEB-1\tohkei\nenre01\nenre0103.htm"</definedName>
    <definedName name="HTML_PathFile" localSheetId="13" hidden="1">"D:\WWWEB-1\tohkei\nenre01\nenre0103.htm"</definedName>
    <definedName name="HTML_PathFile" localSheetId="14" hidden="1">"D:\WWWEB-1\tohkei\nenre01\nenre0103.htm"</definedName>
    <definedName name="HTML_PathFile" localSheetId="15" hidden="1">"D:\WWWEB-1\tohkei\nenre01\nenre0103.htm"</definedName>
    <definedName name="HTML_PathFile" localSheetId="16" hidden="1">"D:\WWWEB-1\tohkei\nenre01\nenre0103.htm"</definedName>
    <definedName name="HTML_PathFile" localSheetId="17" hidden="1">"D:\WWWEB-1\tohkei\nenre01\nenre0103.htm"</definedName>
    <definedName name="HTML_PathFile" localSheetId="18" hidden="1">"D:\WWWEB-1\tohkei\nenre01\nenre0103.htm"</definedName>
    <definedName name="HTML_PathFile" localSheetId="19" hidden="1">"D:\WWWEB-1\tohkei\nenre01\nenre0103.htm"</definedName>
    <definedName name="HTML_PathFile" localSheetId="20" hidden="1">"D:\WWWEB-1\tohkei\nenre01\nenre0103.htm"</definedName>
    <definedName name="HTML_PathFile" localSheetId="21" hidden="1">"D:\WWWEB-1\tohkei\nenre01\nenre0103.htm"</definedName>
    <definedName name="HTML_PathFile" localSheetId="22" hidden="1">"D:\WWWEB-1\tohkei\nenre01\nenre0103.htm"</definedName>
    <definedName name="HTML_PathFile" localSheetId="23" hidden="1">"D:\WWWEB-1\tohkei\nenre01\nenre0103.htm"</definedName>
    <definedName name="HTML_Title" localSheetId="0" hidden="1">"nenrebetu"</definedName>
    <definedName name="HTML_Title" localSheetId="1" hidden="1">"nenrebetu"</definedName>
    <definedName name="HTML_Title" localSheetId="2" hidden="1">"nenrebetu"</definedName>
    <definedName name="HTML_Title" localSheetId="3" hidden="1">"nenrebetu"</definedName>
    <definedName name="HTML_Title" localSheetId="4" hidden="1">"nenrebetu"</definedName>
    <definedName name="HTML_Title" localSheetId="5" hidden="1">"nenrebetu"</definedName>
    <definedName name="HTML_Title" localSheetId="6" hidden="1">"nenrebetu"</definedName>
    <definedName name="HTML_Title" localSheetId="7" hidden="1">"nenrebetu"</definedName>
    <definedName name="HTML_Title" localSheetId="8" hidden="1">"nenrebetu"</definedName>
    <definedName name="HTML_Title" localSheetId="9" hidden="1">"nenrebetu"</definedName>
    <definedName name="HTML_Title" localSheetId="10" hidden="1">"nenrebetu"</definedName>
    <definedName name="HTML_Title" localSheetId="11" hidden="1">"nenrebetu"</definedName>
    <definedName name="HTML_Title" localSheetId="12" hidden="1">"nenrebetu"</definedName>
    <definedName name="HTML_Title" localSheetId="13" hidden="1">"nenrebetu"</definedName>
    <definedName name="HTML_Title" localSheetId="14" hidden="1">"nenrebetu"</definedName>
    <definedName name="HTML_Title" localSheetId="15" hidden="1">"nenrebetu"</definedName>
    <definedName name="HTML_Title" localSheetId="16" hidden="1">"nenrebetu"</definedName>
    <definedName name="HTML_Title" localSheetId="17" hidden="1">"nenrebetu"</definedName>
    <definedName name="HTML_Title" localSheetId="18" hidden="1">"nenrebetu"</definedName>
    <definedName name="HTML_Title" localSheetId="19" hidden="1">"nenrebetu"</definedName>
    <definedName name="HTML_Title" localSheetId="20" hidden="1">"nenrebetu"</definedName>
    <definedName name="HTML_Title" localSheetId="21" hidden="1">"nenrebetu"</definedName>
    <definedName name="HTML_Title" localSheetId="22" hidden="1">"nenrebetu"</definedName>
    <definedName name="HTML_Title" localSheetId="23" hidden="1">"nenrebetu"</definedName>
    <definedName name="_xlnm.Print_Area" localSheetId="0">'2701'!$A$1:$P$47</definedName>
    <definedName name="_xlnm.Print_Area" localSheetId="1">'2702'!$A$1:$P$47</definedName>
    <definedName name="_xlnm.Print_Area" localSheetId="2">'2703'!$A$1:$P$47</definedName>
    <definedName name="_xlnm.Print_Area" localSheetId="3">'2704'!$A$1:$P$47</definedName>
    <definedName name="_xlnm.Print_Area" localSheetId="4">'2705'!$A$1:$P$47</definedName>
    <definedName name="_xlnm.Print_Area" localSheetId="5">'2706'!$A$1:$P$47</definedName>
    <definedName name="_xlnm.Print_Area" localSheetId="6">'2707'!$A$1:$P$47</definedName>
    <definedName name="_xlnm.Print_Area" localSheetId="7">'2708'!$A$1:$P$47</definedName>
    <definedName name="_xlnm.Print_Area" localSheetId="8">'2709'!$A$1:$P$47</definedName>
    <definedName name="_xlnm.Print_Area" localSheetId="9">'2710'!$A$1:$P$47</definedName>
    <definedName name="_xlnm.Print_Area" localSheetId="10">'2711'!$A$1:$P$47</definedName>
    <definedName name="_xlnm.Print_Area" localSheetId="11">'2712'!$A$1:$P$47</definedName>
    <definedName name="_xlnm.Print_Area" localSheetId="12">'2801'!$A$1:$P$47</definedName>
    <definedName name="_xlnm.Print_Area" localSheetId="13">'2802'!$A$1:$P$47</definedName>
    <definedName name="_xlnm.Print_Area" localSheetId="14">'2803'!$A$1:$P$47</definedName>
    <definedName name="_xlnm.Print_Area" localSheetId="15">'2804'!$A$1:$P$47</definedName>
    <definedName name="_xlnm.Print_Area" localSheetId="16">'2805'!$A$1:$P$47</definedName>
    <definedName name="_xlnm.Print_Area" localSheetId="17">'2806'!$A$1:$P$47</definedName>
    <definedName name="_xlnm.Print_Area" localSheetId="18">'2807'!$A$1:$P$47</definedName>
    <definedName name="_xlnm.Print_Area" localSheetId="19">'2808'!$A$1:$P$47</definedName>
    <definedName name="_xlnm.Print_Area" localSheetId="20">'2809'!$A$1:$P$47</definedName>
    <definedName name="_xlnm.Print_Area" localSheetId="21">'2810'!$A$1:$P$47</definedName>
    <definedName name="_xlnm.Print_Area" localSheetId="22">'2811'!$A$1:$P$47</definedName>
    <definedName name="_xlnm.Print_Area" localSheetId="23">'2812'!$A$1:$P$47</definedName>
    <definedName name="_xlnm.Print_Titles" localSheetId="0">'2701'!$A:$D,'2701'!$1:$3</definedName>
    <definedName name="_xlnm.Print_Titles" localSheetId="1">'2702'!$A:$D,'2702'!$1:$3</definedName>
    <definedName name="_xlnm.Print_Titles" localSheetId="2">'2703'!$A:$D,'2703'!$1:$3</definedName>
    <definedName name="_xlnm.Print_Titles" localSheetId="3">'2704'!$A:$D,'2704'!$1:$3</definedName>
    <definedName name="_xlnm.Print_Titles" localSheetId="4">'2705'!$A:$D,'2705'!$1:$3</definedName>
    <definedName name="_xlnm.Print_Titles" localSheetId="5">'2706'!$A:$D,'2706'!$1:$3</definedName>
    <definedName name="_xlnm.Print_Titles" localSheetId="6">'2707'!$A:$D,'2707'!$1:$3</definedName>
    <definedName name="_xlnm.Print_Titles" localSheetId="7">'2708'!$A:$D,'2708'!$1:$3</definedName>
    <definedName name="_xlnm.Print_Titles" localSheetId="8">'2709'!$A:$D,'2709'!$1:$3</definedName>
    <definedName name="_xlnm.Print_Titles" localSheetId="9">'2710'!$A:$D,'2710'!$1:$3</definedName>
    <definedName name="_xlnm.Print_Titles" localSheetId="10">'2711'!$A:$D,'2711'!$1:$3</definedName>
    <definedName name="_xlnm.Print_Titles" localSheetId="11">'2712'!$A:$D,'2712'!$1:$3</definedName>
    <definedName name="_xlnm.Print_Titles" localSheetId="12">'2801'!$A:$D,'2801'!$1:$3</definedName>
    <definedName name="_xlnm.Print_Titles" localSheetId="13">'2802'!$A:$D,'2802'!$1:$3</definedName>
    <definedName name="_xlnm.Print_Titles" localSheetId="14">'2803'!$A:$D,'2803'!$1:$3</definedName>
    <definedName name="_xlnm.Print_Titles" localSheetId="15">'2804'!$A:$D,'2804'!$1:$3</definedName>
    <definedName name="_xlnm.Print_Titles" localSheetId="16">'2805'!$A:$D,'2805'!$1:$3</definedName>
    <definedName name="_xlnm.Print_Titles" localSheetId="17">'2806'!$A:$D,'2806'!$1:$3</definedName>
    <definedName name="_xlnm.Print_Titles" localSheetId="18">'2807'!$A:$D,'2807'!$1:$3</definedName>
    <definedName name="_xlnm.Print_Titles" localSheetId="19">'2808'!$A:$D,'2808'!$1:$3</definedName>
    <definedName name="_xlnm.Print_Titles" localSheetId="20">'2809'!$A:$D,'2809'!$1:$3</definedName>
    <definedName name="_xlnm.Print_Titles" localSheetId="21">'2810'!$A:$D,'2810'!$1:$3</definedName>
    <definedName name="_xlnm.Print_Titles" localSheetId="22">'2811'!$A:$D,'2811'!$1:$3</definedName>
    <definedName name="_xlnm.Print_Titles" localSheetId="23">'2812'!$A:$D,'2812'!$1:$3</definedName>
  </definedNames>
  <calcPr calcId="145621"/>
</workbook>
</file>

<file path=xl/calcChain.xml><?xml version="1.0" encoding="utf-8"?>
<calcChain xmlns="http://schemas.openxmlformats.org/spreadsheetml/2006/main">
  <c r="B6" i="27" l="1"/>
  <c r="C6" i="27"/>
  <c r="D6" i="27"/>
  <c r="F6" i="27"/>
  <c r="G6" i="27"/>
  <c r="H6" i="27"/>
  <c r="J6" i="27"/>
  <c r="K6" i="27"/>
  <c r="L6" i="27"/>
  <c r="N6" i="27"/>
  <c r="O6" i="27"/>
  <c r="P6" i="27"/>
  <c r="B13" i="27"/>
  <c r="N35" i="27" s="1"/>
  <c r="C13" i="27"/>
  <c r="D13" i="27"/>
  <c r="F13" i="27"/>
  <c r="G13" i="27"/>
  <c r="H13" i="27"/>
  <c r="J13" i="27"/>
  <c r="N37" i="27" s="1"/>
  <c r="K13" i="27"/>
  <c r="O37" i="27" s="1"/>
  <c r="L13" i="27"/>
  <c r="N13" i="27"/>
  <c r="O13" i="27"/>
  <c r="P13" i="27"/>
  <c r="B20" i="27"/>
  <c r="C20" i="27"/>
  <c r="D20" i="27"/>
  <c r="F20" i="27"/>
  <c r="G20" i="27"/>
  <c r="H20" i="27"/>
  <c r="P36" i="27" s="1"/>
  <c r="J20" i="27"/>
  <c r="K20" i="27"/>
  <c r="L20" i="27"/>
  <c r="P37" i="27" s="1"/>
  <c r="N20" i="27"/>
  <c r="O20" i="27"/>
  <c r="P20" i="27"/>
  <c r="B27" i="27"/>
  <c r="N36" i="27" s="1"/>
  <c r="C27" i="27"/>
  <c r="D27" i="27"/>
  <c r="F27" i="27"/>
  <c r="G27" i="27"/>
  <c r="H27" i="27"/>
  <c r="J27" i="27"/>
  <c r="K27" i="27"/>
  <c r="L27" i="27"/>
  <c r="N27" i="27"/>
  <c r="O27" i="27"/>
  <c r="P27" i="27"/>
  <c r="B34" i="27"/>
  <c r="C34" i="27"/>
  <c r="O36" i="27" s="1"/>
  <c r="D34" i="27"/>
  <c r="F34" i="27"/>
  <c r="G34" i="27"/>
  <c r="H34" i="27"/>
  <c r="J34" i="27"/>
  <c r="K34" i="27"/>
  <c r="L34" i="27"/>
  <c r="O35" i="27"/>
  <c r="P35" i="27"/>
  <c r="B41" i="27"/>
  <c r="C41" i="27"/>
  <c r="D41" i="27"/>
  <c r="F41" i="27"/>
  <c r="G41" i="27"/>
  <c r="H41" i="27"/>
  <c r="J41" i="27"/>
  <c r="K41" i="27"/>
  <c r="L41" i="27"/>
  <c r="B6" i="26"/>
  <c r="C6" i="26"/>
  <c r="D6" i="26"/>
  <c r="P35" i="26" s="1"/>
  <c r="F6" i="26"/>
  <c r="G6" i="26"/>
  <c r="O36" i="26" s="1"/>
  <c r="H6" i="26"/>
  <c r="P36" i="26" s="1"/>
  <c r="J6" i="26"/>
  <c r="K6" i="26"/>
  <c r="L6" i="26"/>
  <c r="N6" i="26"/>
  <c r="O6" i="26"/>
  <c r="P6" i="26"/>
  <c r="B13" i="26"/>
  <c r="N35" i="26" s="1"/>
  <c r="C13" i="26"/>
  <c r="O35" i="26" s="1"/>
  <c r="D13" i="26"/>
  <c r="F13" i="26"/>
  <c r="G13" i="26"/>
  <c r="H13" i="26"/>
  <c r="J13" i="26"/>
  <c r="K13" i="26"/>
  <c r="L13" i="26"/>
  <c r="N13" i="26"/>
  <c r="O13" i="26"/>
  <c r="P13" i="26"/>
  <c r="B20" i="26"/>
  <c r="C20" i="26"/>
  <c r="D20" i="26"/>
  <c r="F20" i="26"/>
  <c r="G20" i="26"/>
  <c r="H20" i="26"/>
  <c r="J20" i="26"/>
  <c r="K20" i="26"/>
  <c r="L20" i="26"/>
  <c r="N20" i="26"/>
  <c r="O20" i="26"/>
  <c r="P20" i="26"/>
  <c r="B27" i="26"/>
  <c r="N36" i="26" s="1"/>
  <c r="C27" i="26"/>
  <c r="D27" i="26"/>
  <c r="F27" i="26"/>
  <c r="G27" i="26"/>
  <c r="H27" i="26"/>
  <c r="J27" i="26"/>
  <c r="N37" i="26" s="1"/>
  <c r="K27" i="26"/>
  <c r="L27" i="26"/>
  <c r="N27" i="26"/>
  <c r="O27" i="26"/>
  <c r="P27" i="26"/>
  <c r="B34" i="26"/>
  <c r="C34" i="26"/>
  <c r="D34" i="26"/>
  <c r="F34" i="26"/>
  <c r="G34" i="26"/>
  <c r="H34" i="26"/>
  <c r="J34" i="26"/>
  <c r="K34" i="26"/>
  <c r="O37" i="26" s="1"/>
  <c r="L34" i="26"/>
  <c r="P37" i="26" s="1"/>
  <c r="B41" i="26"/>
  <c r="C41" i="26"/>
  <c r="D41" i="26"/>
  <c r="F41" i="26"/>
  <c r="G41" i="26"/>
  <c r="H41" i="26"/>
  <c r="J41" i="26"/>
  <c r="K41" i="26"/>
  <c r="L41" i="26"/>
  <c r="B6" i="25"/>
  <c r="N35" i="25" s="1"/>
  <c r="C6" i="25"/>
  <c r="O35" i="25" s="1"/>
  <c r="D6" i="25"/>
  <c r="P35" i="25" s="1"/>
  <c r="F6" i="25"/>
  <c r="G6" i="25"/>
  <c r="H6" i="25"/>
  <c r="P36" i="25" s="1"/>
  <c r="J6" i="25"/>
  <c r="K6" i="25"/>
  <c r="L6" i="25"/>
  <c r="N6" i="25"/>
  <c r="O6" i="25"/>
  <c r="P6" i="25"/>
  <c r="B13" i="25"/>
  <c r="C13" i="25"/>
  <c r="D13" i="25"/>
  <c r="F13" i="25"/>
  <c r="G13" i="25"/>
  <c r="O36" i="25" s="1"/>
  <c r="H13" i="25"/>
  <c r="J13" i="25"/>
  <c r="K13" i="25"/>
  <c r="L13" i="25"/>
  <c r="N13" i="25"/>
  <c r="O13" i="25"/>
  <c r="P13" i="25"/>
  <c r="B20" i="25"/>
  <c r="C20" i="25"/>
  <c r="D20" i="25"/>
  <c r="F20" i="25"/>
  <c r="G20" i="25"/>
  <c r="H20" i="25"/>
  <c r="J20" i="25"/>
  <c r="K20" i="25"/>
  <c r="O37" i="25" s="1"/>
  <c r="L20" i="25"/>
  <c r="N20" i="25"/>
  <c r="O20" i="25"/>
  <c r="P20" i="25"/>
  <c r="B27" i="25"/>
  <c r="N36" i="25" s="1"/>
  <c r="C27" i="25"/>
  <c r="D27" i="25"/>
  <c r="F27" i="25"/>
  <c r="G27" i="25"/>
  <c r="H27" i="25"/>
  <c r="J27" i="25"/>
  <c r="K27" i="25"/>
  <c r="L27" i="25"/>
  <c r="N27" i="25"/>
  <c r="O27" i="25"/>
  <c r="P27" i="25"/>
  <c r="B34" i="25"/>
  <c r="C34" i="25"/>
  <c r="D34" i="25"/>
  <c r="F34" i="25"/>
  <c r="G34" i="25"/>
  <c r="H34" i="25"/>
  <c r="J34" i="25"/>
  <c r="N37" i="25" s="1"/>
  <c r="K34" i="25"/>
  <c r="L34" i="25"/>
  <c r="P37" i="25" s="1"/>
  <c r="B41" i="25"/>
  <c r="C41" i="25"/>
  <c r="D41" i="25"/>
  <c r="F41" i="25"/>
  <c r="G41" i="25"/>
  <c r="H41" i="25"/>
  <c r="J41" i="25"/>
  <c r="K41" i="25"/>
  <c r="L41" i="25"/>
  <c r="B6" i="24"/>
  <c r="N35" i="24" s="1"/>
  <c r="C6" i="24"/>
  <c r="D6" i="24"/>
  <c r="F6" i="24"/>
  <c r="G6" i="24"/>
  <c r="H6" i="24"/>
  <c r="J6" i="24"/>
  <c r="K6" i="24"/>
  <c r="L6" i="24"/>
  <c r="N6" i="24"/>
  <c r="O6" i="24"/>
  <c r="P6" i="24"/>
  <c r="B13" i="24"/>
  <c r="C13" i="24"/>
  <c r="O35" i="24" s="1"/>
  <c r="D13" i="24"/>
  <c r="P35" i="24" s="1"/>
  <c r="F13" i="24"/>
  <c r="G13" i="24"/>
  <c r="H13" i="24"/>
  <c r="J13" i="24"/>
  <c r="K13" i="24"/>
  <c r="L13" i="24"/>
  <c r="P37" i="24" s="1"/>
  <c r="N13" i="24"/>
  <c r="O13" i="24"/>
  <c r="P13" i="24"/>
  <c r="B20" i="24"/>
  <c r="C20" i="24"/>
  <c r="D20" i="24"/>
  <c r="F20" i="24"/>
  <c r="G20" i="24"/>
  <c r="H20" i="24"/>
  <c r="J20" i="24"/>
  <c r="K20" i="24"/>
  <c r="L20" i="24"/>
  <c r="N20" i="24"/>
  <c r="O20" i="24"/>
  <c r="P20" i="24"/>
  <c r="B27" i="24"/>
  <c r="N36" i="24" s="1"/>
  <c r="C27" i="24"/>
  <c r="D27" i="24"/>
  <c r="P36" i="24" s="1"/>
  <c r="F27" i="24"/>
  <c r="G27" i="24"/>
  <c r="H27" i="24"/>
  <c r="J27" i="24"/>
  <c r="K27" i="24"/>
  <c r="L27" i="24"/>
  <c r="N27" i="24"/>
  <c r="O27" i="24"/>
  <c r="P27" i="24"/>
  <c r="B34" i="24"/>
  <c r="C34" i="24"/>
  <c r="O36" i="24" s="1"/>
  <c r="D34" i="24"/>
  <c r="F34" i="24"/>
  <c r="G34" i="24"/>
  <c r="H34" i="24"/>
  <c r="J34" i="24"/>
  <c r="N37" i="24" s="1"/>
  <c r="K34" i="24"/>
  <c r="L34" i="24"/>
  <c r="O37" i="24"/>
  <c r="B41" i="24"/>
  <c r="C41" i="24"/>
  <c r="D41" i="24"/>
  <c r="F41" i="24"/>
  <c r="G41" i="24"/>
  <c r="H41" i="24"/>
  <c r="J41" i="24"/>
  <c r="K41" i="24"/>
  <c r="L41" i="24"/>
  <c r="B6" i="23"/>
  <c r="C6" i="23"/>
  <c r="O35" i="23" s="1"/>
  <c r="D6" i="23"/>
  <c r="P35" i="23" s="1"/>
  <c r="F6" i="23"/>
  <c r="G6" i="23"/>
  <c r="O36" i="23" s="1"/>
  <c r="H6" i="23"/>
  <c r="J6" i="23"/>
  <c r="K6" i="23"/>
  <c r="L6" i="23"/>
  <c r="N6" i="23"/>
  <c r="O6" i="23"/>
  <c r="P6" i="23"/>
  <c r="B13" i="23"/>
  <c r="N35" i="23" s="1"/>
  <c r="C13" i="23"/>
  <c r="D13" i="23"/>
  <c r="F13" i="23"/>
  <c r="G13" i="23"/>
  <c r="H13" i="23"/>
  <c r="J13" i="23"/>
  <c r="K13" i="23"/>
  <c r="L13" i="23"/>
  <c r="N13" i="23"/>
  <c r="O13" i="23"/>
  <c r="P13" i="23"/>
  <c r="B20" i="23"/>
  <c r="C20" i="23"/>
  <c r="D20" i="23"/>
  <c r="F20" i="23"/>
  <c r="G20" i="23"/>
  <c r="H20" i="23"/>
  <c r="J20" i="23"/>
  <c r="K20" i="23"/>
  <c r="L20" i="23"/>
  <c r="N20" i="23"/>
  <c r="O20" i="23"/>
  <c r="P20" i="23"/>
  <c r="B27" i="23"/>
  <c r="N36" i="23" s="1"/>
  <c r="C27" i="23"/>
  <c r="D27" i="23"/>
  <c r="F27" i="23"/>
  <c r="G27" i="23"/>
  <c r="H27" i="23"/>
  <c r="J27" i="23"/>
  <c r="N37" i="23" s="1"/>
  <c r="K27" i="23"/>
  <c r="L27" i="23"/>
  <c r="P37" i="23" s="1"/>
  <c r="N27" i="23"/>
  <c r="O27" i="23"/>
  <c r="O37" i="23" s="1"/>
  <c r="P27" i="23"/>
  <c r="B34" i="23"/>
  <c r="C34" i="23"/>
  <c r="D34" i="23"/>
  <c r="F34" i="23"/>
  <c r="G34" i="23"/>
  <c r="H34" i="23"/>
  <c r="J34" i="23"/>
  <c r="K34" i="23"/>
  <c r="L34" i="23"/>
  <c r="P36" i="23"/>
  <c r="B41" i="23"/>
  <c r="C41" i="23"/>
  <c r="D41" i="23"/>
  <c r="F41" i="23"/>
  <c r="G41" i="23"/>
  <c r="H41" i="23"/>
  <c r="J41" i="23"/>
  <c r="K41" i="23"/>
  <c r="L41" i="23"/>
  <c r="B6" i="22"/>
  <c r="N35" i="22" s="1"/>
  <c r="C6" i="22"/>
  <c r="O35" i="22" s="1"/>
  <c r="D6" i="22"/>
  <c r="P35" i="22" s="1"/>
  <c r="F6" i="22"/>
  <c r="G6" i="22"/>
  <c r="O36" i="22" s="1"/>
  <c r="H6" i="22"/>
  <c r="P36" i="22" s="1"/>
  <c r="J6" i="22"/>
  <c r="K6" i="22"/>
  <c r="L6" i="22"/>
  <c r="N6" i="22"/>
  <c r="O6" i="22"/>
  <c r="P6" i="22"/>
  <c r="B13" i="22"/>
  <c r="C13" i="22"/>
  <c r="D13" i="22"/>
  <c r="F13" i="22"/>
  <c r="G13" i="22"/>
  <c r="H13" i="22"/>
  <c r="J13" i="22"/>
  <c r="K13" i="22"/>
  <c r="L13" i="22"/>
  <c r="N13" i="22"/>
  <c r="O13" i="22"/>
  <c r="P13" i="22"/>
  <c r="B20" i="22"/>
  <c r="C20" i="22"/>
  <c r="D20" i="22"/>
  <c r="F20" i="22"/>
  <c r="G20" i="22"/>
  <c r="H20" i="22"/>
  <c r="J20" i="22"/>
  <c r="K20" i="22"/>
  <c r="L20" i="22"/>
  <c r="N20" i="22"/>
  <c r="O20" i="22"/>
  <c r="P20" i="22"/>
  <c r="B27" i="22"/>
  <c r="N36" i="22" s="1"/>
  <c r="C27" i="22"/>
  <c r="D27" i="22"/>
  <c r="F27" i="22"/>
  <c r="G27" i="22"/>
  <c r="H27" i="22"/>
  <c r="J27" i="22"/>
  <c r="K27" i="22"/>
  <c r="L27" i="22"/>
  <c r="P37" i="22" s="1"/>
  <c r="N27" i="22"/>
  <c r="O27" i="22"/>
  <c r="P27" i="22"/>
  <c r="B34" i="22"/>
  <c r="C34" i="22"/>
  <c r="D34" i="22"/>
  <c r="F34" i="22"/>
  <c r="G34" i="22"/>
  <c r="H34" i="22"/>
  <c r="J34" i="22"/>
  <c r="N37" i="22" s="1"/>
  <c r="K34" i="22"/>
  <c r="L34" i="22"/>
  <c r="O37" i="22"/>
  <c r="B41" i="22"/>
  <c r="C41" i="22"/>
  <c r="D41" i="22"/>
  <c r="F41" i="22"/>
  <c r="G41" i="22"/>
  <c r="H41" i="22"/>
  <c r="J41" i="22"/>
  <c r="K41" i="22"/>
  <c r="L41" i="22"/>
  <c r="B6" i="21"/>
  <c r="N35" i="21" s="1"/>
  <c r="C6" i="21"/>
  <c r="O35" i="21" s="1"/>
  <c r="D6" i="21"/>
  <c r="P35" i="21" s="1"/>
  <c r="F6" i="21"/>
  <c r="G6" i="21"/>
  <c r="O36" i="21" s="1"/>
  <c r="H6" i="21"/>
  <c r="P36" i="21" s="1"/>
  <c r="J6" i="21"/>
  <c r="K6" i="21"/>
  <c r="L6" i="21"/>
  <c r="N6" i="21"/>
  <c r="O6" i="21"/>
  <c r="P6" i="21"/>
  <c r="B13" i="21"/>
  <c r="C13" i="21"/>
  <c r="D13" i="21"/>
  <c r="F13" i="21"/>
  <c r="G13" i="21"/>
  <c r="H13" i="21"/>
  <c r="J13" i="21"/>
  <c r="K13" i="21"/>
  <c r="L13" i="21"/>
  <c r="N13" i="21"/>
  <c r="O13" i="21"/>
  <c r="P13" i="21"/>
  <c r="B20" i="21"/>
  <c r="C20" i="21"/>
  <c r="D20" i="21"/>
  <c r="F20" i="21"/>
  <c r="G20" i="21"/>
  <c r="H20" i="21"/>
  <c r="J20" i="21"/>
  <c r="K20" i="21"/>
  <c r="L20" i="21"/>
  <c r="N20" i="21"/>
  <c r="O20" i="21"/>
  <c r="P20" i="21"/>
  <c r="B27" i="21"/>
  <c r="N36" i="21" s="1"/>
  <c r="C27" i="21"/>
  <c r="D27" i="21"/>
  <c r="F27" i="21"/>
  <c r="G27" i="21"/>
  <c r="H27" i="21"/>
  <c r="J27" i="21"/>
  <c r="K27" i="21"/>
  <c r="L27" i="21"/>
  <c r="P37" i="21" s="1"/>
  <c r="N27" i="21"/>
  <c r="O27" i="21"/>
  <c r="O37" i="21" s="1"/>
  <c r="P27" i="21"/>
  <c r="B34" i="21"/>
  <c r="C34" i="21"/>
  <c r="D34" i="21"/>
  <c r="F34" i="21"/>
  <c r="G34" i="21"/>
  <c r="H34" i="21"/>
  <c r="J34" i="21"/>
  <c r="N37" i="21" s="1"/>
  <c r="K34" i="21"/>
  <c r="L34" i="21"/>
  <c r="B41" i="21"/>
  <c r="C41" i="21"/>
  <c r="D41" i="21"/>
  <c r="F41" i="21"/>
  <c r="G41" i="21"/>
  <c r="H41" i="21"/>
  <c r="J41" i="21"/>
  <c r="K41" i="21"/>
  <c r="L41" i="21"/>
  <c r="B6" i="20"/>
  <c r="C6" i="20"/>
  <c r="D6" i="20"/>
  <c r="F6" i="20"/>
  <c r="G6" i="20"/>
  <c r="H6" i="20"/>
  <c r="J6" i="20"/>
  <c r="K6" i="20"/>
  <c r="L6" i="20"/>
  <c r="N6" i="20"/>
  <c r="O6" i="20"/>
  <c r="P6" i="20"/>
  <c r="B13" i="20"/>
  <c r="C13" i="20"/>
  <c r="O35" i="20" s="1"/>
  <c r="D13" i="20"/>
  <c r="P35" i="20" s="1"/>
  <c r="F13" i="20"/>
  <c r="G13" i="20"/>
  <c r="H13" i="20"/>
  <c r="J13" i="20"/>
  <c r="K13" i="20"/>
  <c r="L13" i="20"/>
  <c r="N13" i="20"/>
  <c r="O13" i="20"/>
  <c r="P13" i="20"/>
  <c r="B20" i="20"/>
  <c r="C20" i="20"/>
  <c r="D20" i="20"/>
  <c r="F20" i="20"/>
  <c r="G20" i="20"/>
  <c r="H20" i="20"/>
  <c r="J20" i="20"/>
  <c r="K20" i="20"/>
  <c r="L20" i="20"/>
  <c r="N20" i="20"/>
  <c r="O20" i="20"/>
  <c r="P20" i="20"/>
  <c r="B27" i="20"/>
  <c r="N36" i="20" s="1"/>
  <c r="C27" i="20"/>
  <c r="O36" i="20" s="1"/>
  <c r="D27" i="20"/>
  <c r="P36" i="20" s="1"/>
  <c r="F27" i="20"/>
  <c r="G27" i="20"/>
  <c r="H27" i="20"/>
  <c r="J27" i="20"/>
  <c r="K27" i="20"/>
  <c r="O37" i="20" s="1"/>
  <c r="L27" i="20"/>
  <c r="N27" i="20"/>
  <c r="N37" i="20" s="1"/>
  <c r="O27" i="20"/>
  <c r="P27" i="20"/>
  <c r="B34" i="20"/>
  <c r="C34" i="20"/>
  <c r="D34" i="20"/>
  <c r="F34" i="20"/>
  <c r="G34" i="20"/>
  <c r="H34" i="20"/>
  <c r="J34" i="20"/>
  <c r="K34" i="20"/>
  <c r="L34" i="20"/>
  <c r="P37" i="20" s="1"/>
  <c r="N35" i="20"/>
  <c r="B4" i="20" s="1"/>
  <c r="B41" i="20"/>
  <c r="C41" i="20"/>
  <c r="D41" i="20"/>
  <c r="F41" i="20"/>
  <c r="G41" i="20"/>
  <c r="H41" i="20"/>
  <c r="J41" i="20"/>
  <c r="K41" i="20"/>
  <c r="L41" i="20"/>
  <c r="B6" i="19"/>
  <c r="N35" i="19" s="1"/>
  <c r="C6" i="19"/>
  <c r="O35" i="19" s="1"/>
  <c r="D6" i="19"/>
  <c r="P35" i="19" s="1"/>
  <c r="F6" i="19"/>
  <c r="G6" i="19"/>
  <c r="O36" i="19" s="1"/>
  <c r="H6" i="19"/>
  <c r="P36" i="19" s="1"/>
  <c r="J6" i="19"/>
  <c r="K6" i="19"/>
  <c r="L6" i="19"/>
  <c r="N6" i="19"/>
  <c r="O6" i="19"/>
  <c r="P6" i="19"/>
  <c r="B13" i="19"/>
  <c r="C13" i="19"/>
  <c r="D13" i="19"/>
  <c r="F13" i="19"/>
  <c r="G13" i="19"/>
  <c r="H13" i="19"/>
  <c r="J13" i="19"/>
  <c r="K13" i="19"/>
  <c r="L13" i="19"/>
  <c r="N13" i="19"/>
  <c r="O13" i="19"/>
  <c r="P13" i="19"/>
  <c r="B20" i="19"/>
  <c r="C20" i="19"/>
  <c r="D20" i="19"/>
  <c r="F20" i="19"/>
  <c r="G20" i="19"/>
  <c r="H20" i="19"/>
  <c r="J20" i="19"/>
  <c r="K20" i="19"/>
  <c r="L20" i="19"/>
  <c r="N20" i="19"/>
  <c r="O20" i="19"/>
  <c r="P20" i="19"/>
  <c r="B27" i="19"/>
  <c r="N36" i="19" s="1"/>
  <c r="C27" i="19"/>
  <c r="D27" i="19"/>
  <c r="F27" i="19"/>
  <c r="G27" i="19"/>
  <c r="H27" i="19"/>
  <c r="J27" i="19"/>
  <c r="K27" i="19"/>
  <c r="L27" i="19"/>
  <c r="P37" i="19" s="1"/>
  <c r="N27" i="19"/>
  <c r="O27" i="19"/>
  <c r="O37" i="19" s="1"/>
  <c r="P27" i="19"/>
  <c r="B34" i="19"/>
  <c r="C34" i="19"/>
  <c r="D34" i="19"/>
  <c r="F34" i="19"/>
  <c r="G34" i="19"/>
  <c r="H34" i="19"/>
  <c r="J34" i="19"/>
  <c r="N37" i="19" s="1"/>
  <c r="K34" i="19"/>
  <c r="L34" i="19"/>
  <c r="B41" i="19"/>
  <c r="C41" i="19"/>
  <c r="D41" i="19"/>
  <c r="F41" i="19"/>
  <c r="G41" i="19"/>
  <c r="H41" i="19"/>
  <c r="J41" i="19"/>
  <c r="K41" i="19"/>
  <c r="L41" i="19"/>
  <c r="B6" i="18"/>
  <c r="N35" i="18" s="1"/>
  <c r="C6" i="18"/>
  <c r="O35" i="18" s="1"/>
  <c r="D6" i="18"/>
  <c r="F6" i="18"/>
  <c r="G6" i="18"/>
  <c r="H6" i="18"/>
  <c r="J6" i="18"/>
  <c r="K6" i="18"/>
  <c r="L6" i="18"/>
  <c r="N6" i="18"/>
  <c r="O6" i="18"/>
  <c r="P6" i="18"/>
  <c r="B13" i="18"/>
  <c r="C13" i="18"/>
  <c r="D13" i="18"/>
  <c r="F13" i="18"/>
  <c r="G13" i="18"/>
  <c r="H13" i="18"/>
  <c r="J13" i="18"/>
  <c r="N37" i="18" s="1"/>
  <c r="K13" i="18"/>
  <c r="O37" i="18" s="1"/>
  <c r="L13" i="18"/>
  <c r="P37" i="18" s="1"/>
  <c r="N13" i="18"/>
  <c r="O13" i="18"/>
  <c r="P13" i="18"/>
  <c r="B20" i="18"/>
  <c r="C20" i="18"/>
  <c r="D20" i="18"/>
  <c r="F20" i="18"/>
  <c r="G20" i="18"/>
  <c r="H20" i="18"/>
  <c r="J20" i="18"/>
  <c r="K20" i="18"/>
  <c r="L20" i="18"/>
  <c r="N20" i="18"/>
  <c r="O20" i="18"/>
  <c r="P20" i="18"/>
  <c r="B27" i="18"/>
  <c r="C27" i="18"/>
  <c r="D27" i="18"/>
  <c r="P36" i="18" s="1"/>
  <c r="F27" i="18"/>
  <c r="G27" i="18"/>
  <c r="H27" i="18"/>
  <c r="J27" i="18"/>
  <c r="K27" i="18"/>
  <c r="L27" i="18"/>
  <c r="N27" i="18"/>
  <c r="O27" i="18"/>
  <c r="P27" i="18"/>
  <c r="B34" i="18"/>
  <c r="C34" i="18"/>
  <c r="D34" i="18"/>
  <c r="F34" i="18"/>
  <c r="N36" i="18" s="1"/>
  <c r="G34" i="18"/>
  <c r="H34" i="18"/>
  <c r="J34" i="18"/>
  <c r="K34" i="18"/>
  <c r="L34" i="18"/>
  <c r="P35" i="18"/>
  <c r="D4" i="18" s="1"/>
  <c r="O36" i="18"/>
  <c r="B41" i="18"/>
  <c r="C41" i="18"/>
  <c r="D41" i="18"/>
  <c r="F41" i="18"/>
  <c r="G41" i="18"/>
  <c r="H41" i="18"/>
  <c r="J41" i="18"/>
  <c r="K41" i="18"/>
  <c r="L41" i="18"/>
  <c r="B6" i="17"/>
  <c r="N35" i="17" s="1"/>
  <c r="C6" i="17"/>
  <c r="O35" i="17" s="1"/>
  <c r="D6" i="17"/>
  <c r="P35" i="17" s="1"/>
  <c r="F6" i="17"/>
  <c r="G6" i="17"/>
  <c r="O36" i="17" s="1"/>
  <c r="H6" i="17"/>
  <c r="P36" i="17" s="1"/>
  <c r="J6" i="17"/>
  <c r="K6" i="17"/>
  <c r="L6" i="17"/>
  <c r="N6" i="17"/>
  <c r="O6" i="17"/>
  <c r="P6" i="17"/>
  <c r="B13" i="17"/>
  <c r="C13" i="17"/>
  <c r="D13" i="17"/>
  <c r="F13" i="17"/>
  <c r="G13" i="17"/>
  <c r="H13" i="17"/>
  <c r="J13" i="17"/>
  <c r="K13" i="17"/>
  <c r="L13" i="17"/>
  <c r="N13" i="17"/>
  <c r="O13" i="17"/>
  <c r="P13" i="17"/>
  <c r="B20" i="17"/>
  <c r="C20" i="17"/>
  <c r="D20" i="17"/>
  <c r="F20" i="17"/>
  <c r="G20" i="17"/>
  <c r="H20" i="17"/>
  <c r="J20" i="17"/>
  <c r="K20" i="17"/>
  <c r="L20" i="17"/>
  <c r="N20" i="17"/>
  <c r="O20" i="17"/>
  <c r="P20" i="17"/>
  <c r="B27" i="17"/>
  <c r="N36" i="17" s="1"/>
  <c r="C27" i="17"/>
  <c r="D27" i="17"/>
  <c r="F27" i="17"/>
  <c r="G27" i="17"/>
  <c r="H27" i="17"/>
  <c r="J27" i="17"/>
  <c r="K27" i="17"/>
  <c r="L27" i="17"/>
  <c r="N27" i="17"/>
  <c r="O27" i="17"/>
  <c r="P27" i="17"/>
  <c r="B34" i="17"/>
  <c r="C34" i="17"/>
  <c r="D34" i="17"/>
  <c r="F34" i="17"/>
  <c r="G34" i="17"/>
  <c r="H34" i="17"/>
  <c r="J34" i="17"/>
  <c r="N37" i="17" s="1"/>
  <c r="K34" i="17"/>
  <c r="O37" i="17" s="1"/>
  <c r="L34" i="17"/>
  <c r="P37" i="17" s="1"/>
  <c r="B41" i="17"/>
  <c r="C41" i="17"/>
  <c r="D41" i="17"/>
  <c r="F41" i="17"/>
  <c r="G41" i="17"/>
  <c r="H41" i="17"/>
  <c r="J41" i="17"/>
  <c r="K41" i="17"/>
  <c r="L41" i="17"/>
  <c r="B6" i="16"/>
  <c r="N35" i="16" s="1"/>
  <c r="C6" i="16"/>
  <c r="O35" i="16" s="1"/>
  <c r="D6" i="16"/>
  <c r="P35" i="16" s="1"/>
  <c r="F6" i="16"/>
  <c r="G6" i="16"/>
  <c r="H6" i="16"/>
  <c r="J6" i="16"/>
  <c r="K6" i="16"/>
  <c r="L6" i="16"/>
  <c r="N6" i="16"/>
  <c r="O6" i="16"/>
  <c r="P6" i="16"/>
  <c r="B13" i="16"/>
  <c r="C13" i="16"/>
  <c r="D13" i="16"/>
  <c r="F13" i="16"/>
  <c r="G13" i="16"/>
  <c r="H13" i="16"/>
  <c r="J13" i="16"/>
  <c r="K13" i="16"/>
  <c r="L13" i="16"/>
  <c r="P37" i="16" s="1"/>
  <c r="N13" i="16"/>
  <c r="O13" i="16"/>
  <c r="P13" i="16"/>
  <c r="B20" i="16"/>
  <c r="C20" i="16"/>
  <c r="D20" i="16"/>
  <c r="F20" i="16"/>
  <c r="G20" i="16"/>
  <c r="H20" i="16"/>
  <c r="J20" i="16"/>
  <c r="N37" i="16" s="1"/>
  <c r="K20" i="16"/>
  <c r="O37" i="16" s="1"/>
  <c r="L20" i="16"/>
  <c r="N20" i="16"/>
  <c r="O20" i="16"/>
  <c r="P20" i="16"/>
  <c r="B27" i="16"/>
  <c r="C27" i="16"/>
  <c r="D27" i="16"/>
  <c r="F27" i="16"/>
  <c r="G27" i="16"/>
  <c r="H27" i="16"/>
  <c r="J27" i="16"/>
  <c r="K27" i="16"/>
  <c r="L27" i="16"/>
  <c r="N27" i="16"/>
  <c r="O27" i="16"/>
  <c r="P27" i="16"/>
  <c r="B34" i="16"/>
  <c r="C34" i="16"/>
  <c r="D34" i="16"/>
  <c r="F34" i="16"/>
  <c r="N36" i="16" s="1"/>
  <c r="G34" i="16"/>
  <c r="H34" i="16"/>
  <c r="J34" i="16"/>
  <c r="K34" i="16"/>
  <c r="L34" i="16"/>
  <c r="O36" i="16"/>
  <c r="B41" i="16"/>
  <c r="C41" i="16"/>
  <c r="D41" i="16"/>
  <c r="F41" i="16"/>
  <c r="G41" i="16"/>
  <c r="H41" i="16"/>
  <c r="P36" i="16" s="1"/>
  <c r="J41" i="16"/>
  <c r="K41" i="16"/>
  <c r="L41" i="16"/>
  <c r="B6" i="15"/>
  <c r="N35" i="15" s="1"/>
  <c r="C6" i="15"/>
  <c r="O35" i="15" s="1"/>
  <c r="D6" i="15"/>
  <c r="P35" i="15" s="1"/>
  <c r="D4" i="15" s="1"/>
  <c r="F6" i="15"/>
  <c r="G6" i="15"/>
  <c r="O36" i="15" s="1"/>
  <c r="H6" i="15"/>
  <c r="J6" i="15"/>
  <c r="K6" i="15"/>
  <c r="L6" i="15"/>
  <c r="N6" i="15"/>
  <c r="O6" i="15"/>
  <c r="P6" i="15"/>
  <c r="B13" i="15"/>
  <c r="C13" i="15"/>
  <c r="D13" i="15"/>
  <c r="F13" i="15"/>
  <c r="G13" i="15"/>
  <c r="H13" i="15"/>
  <c r="J13" i="15"/>
  <c r="K13" i="15"/>
  <c r="L13" i="15"/>
  <c r="P37" i="15" s="1"/>
  <c r="N13" i="15"/>
  <c r="O13" i="15"/>
  <c r="P13" i="15"/>
  <c r="B20" i="15"/>
  <c r="C20" i="15"/>
  <c r="D20" i="15"/>
  <c r="F20" i="15"/>
  <c r="G20" i="15"/>
  <c r="H20" i="15"/>
  <c r="J20" i="15"/>
  <c r="K20" i="15"/>
  <c r="L20" i="15"/>
  <c r="N20" i="15"/>
  <c r="O20" i="15"/>
  <c r="P20" i="15"/>
  <c r="B27" i="15"/>
  <c r="C27" i="15"/>
  <c r="D27" i="15"/>
  <c r="F27" i="15"/>
  <c r="G27" i="15"/>
  <c r="H27" i="15"/>
  <c r="J27" i="15"/>
  <c r="K27" i="15"/>
  <c r="O37" i="15" s="1"/>
  <c r="L27" i="15"/>
  <c r="N27" i="15"/>
  <c r="O27" i="15"/>
  <c r="P27" i="15"/>
  <c r="B34" i="15"/>
  <c r="C34" i="15"/>
  <c r="D34" i="15"/>
  <c r="P36" i="15" s="1"/>
  <c r="F34" i="15"/>
  <c r="G34" i="15"/>
  <c r="H34" i="15"/>
  <c r="J34" i="15"/>
  <c r="K34" i="15"/>
  <c r="L34" i="15"/>
  <c r="N37" i="15"/>
  <c r="B41" i="15"/>
  <c r="N36" i="15" s="1"/>
  <c r="C41" i="15"/>
  <c r="D41" i="15"/>
  <c r="F41" i="15"/>
  <c r="G41" i="15"/>
  <c r="H41" i="15"/>
  <c r="J41" i="15"/>
  <c r="K41" i="15"/>
  <c r="L41" i="15"/>
  <c r="B6" i="14"/>
  <c r="N35" i="14" s="1"/>
  <c r="C6" i="14"/>
  <c r="O35" i="14" s="1"/>
  <c r="D6" i="14"/>
  <c r="P35" i="14" s="1"/>
  <c r="F6" i="14"/>
  <c r="G6" i="14"/>
  <c r="O36" i="14" s="1"/>
  <c r="H6" i="14"/>
  <c r="J6" i="14"/>
  <c r="K6" i="14"/>
  <c r="L6" i="14"/>
  <c r="N6" i="14"/>
  <c r="O6" i="14"/>
  <c r="P6" i="14"/>
  <c r="B13" i="14"/>
  <c r="C13" i="14"/>
  <c r="D13" i="14"/>
  <c r="F13" i="14"/>
  <c r="G13" i="14"/>
  <c r="H13" i="14"/>
  <c r="J13" i="14"/>
  <c r="K13" i="14"/>
  <c r="L13" i="14"/>
  <c r="N13" i="14"/>
  <c r="O13" i="14"/>
  <c r="P13" i="14"/>
  <c r="B20" i="14"/>
  <c r="C20" i="14"/>
  <c r="D20" i="14"/>
  <c r="F20" i="14"/>
  <c r="G20" i="14"/>
  <c r="H20" i="14"/>
  <c r="J20" i="14"/>
  <c r="K20" i="14"/>
  <c r="L20" i="14"/>
  <c r="P37" i="14" s="1"/>
  <c r="N20" i="14"/>
  <c r="O20" i="14"/>
  <c r="P20" i="14"/>
  <c r="B27" i="14"/>
  <c r="N36" i="14" s="1"/>
  <c r="C27" i="14"/>
  <c r="D27" i="14"/>
  <c r="F27" i="14"/>
  <c r="G27" i="14"/>
  <c r="H27" i="14"/>
  <c r="J27" i="14"/>
  <c r="K27" i="14"/>
  <c r="O37" i="14" s="1"/>
  <c r="L27" i="14"/>
  <c r="N27" i="14"/>
  <c r="O27" i="14"/>
  <c r="P27" i="14"/>
  <c r="B34" i="14"/>
  <c r="C34" i="14"/>
  <c r="D34" i="14"/>
  <c r="F34" i="14"/>
  <c r="G34" i="14"/>
  <c r="H34" i="14"/>
  <c r="P36" i="14" s="1"/>
  <c r="J34" i="14"/>
  <c r="K34" i="14"/>
  <c r="L34" i="14"/>
  <c r="N37" i="14"/>
  <c r="B41" i="14"/>
  <c r="C41" i="14"/>
  <c r="D41" i="14"/>
  <c r="F41" i="14"/>
  <c r="G41" i="14"/>
  <c r="H41" i="14"/>
  <c r="J41" i="14"/>
  <c r="K41" i="14"/>
  <c r="L41" i="14"/>
  <c r="B6" i="13"/>
  <c r="N35" i="13" s="1"/>
  <c r="C6" i="13"/>
  <c r="O35" i="13" s="1"/>
  <c r="D6" i="13"/>
  <c r="F6" i="13"/>
  <c r="G6" i="13"/>
  <c r="O36" i="13" s="1"/>
  <c r="H6" i="13"/>
  <c r="J6" i="13"/>
  <c r="K6" i="13"/>
  <c r="L6" i="13"/>
  <c r="N6" i="13"/>
  <c r="O6" i="13"/>
  <c r="P6" i="13"/>
  <c r="B13" i="13"/>
  <c r="C13" i="13"/>
  <c r="D13" i="13"/>
  <c r="P35" i="13" s="1"/>
  <c r="D4" i="13" s="1"/>
  <c r="F13" i="13"/>
  <c r="G13" i="13"/>
  <c r="H13" i="13"/>
  <c r="J13" i="13"/>
  <c r="K13" i="13"/>
  <c r="L13" i="13"/>
  <c r="P37" i="13" s="1"/>
  <c r="N13" i="13"/>
  <c r="O13" i="13"/>
  <c r="P13" i="13"/>
  <c r="B20" i="13"/>
  <c r="C20" i="13"/>
  <c r="D20" i="13"/>
  <c r="F20" i="13"/>
  <c r="G20" i="13"/>
  <c r="H20" i="13"/>
  <c r="J20" i="13"/>
  <c r="K20" i="13"/>
  <c r="L20" i="13"/>
  <c r="N20" i="13"/>
  <c r="O20" i="13"/>
  <c r="P20" i="13"/>
  <c r="B27" i="13"/>
  <c r="C27" i="13"/>
  <c r="D27" i="13"/>
  <c r="F27" i="13"/>
  <c r="N36" i="13" s="1"/>
  <c r="G27" i="13"/>
  <c r="H27" i="13"/>
  <c r="J27" i="13"/>
  <c r="K27" i="13"/>
  <c r="L27" i="13"/>
  <c r="N27" i="13"/>
  <c r="O27" i="13"/>
  <c r="P27" i="13"/>
  <c r="B34" i="13"/>
  <c r="C34" i="13"/>
  <c r="D34" i="13"/>
  <c r="F34" i="13"/>
  <c r="G34" i="13"/>
  <c r="H34" i="13"/>
  <c r="J34" i="13"/>
  <c r="N37" i="13" s="1"/>
  <c r="K34" i="13"/>
  <c r="L34" i="13"/>
  <c r="O37" i="13"/>
  <c r="B41" i="13"/>
  <c r="C41" i="13"/>
  <c r="D41" i="13"/>
  <c r="F41" i="13"/>
  <c r="G41" i="13"/>
  <c r="H41" i="13"/>
  <c r="P36" i="13" s="1"/>
  <c r="J41" i="13"/>
  <c r="K41" i="13"/>
  <c r="L41" i="13"/>
  <c r="B6" i="12"/>
  <c r="N35" i="12" s="1"/>
  <c r="C6" i="12"/>
  <c r="O35" i="12" s="1"/>
  <c r="D6" i="12"/>
  <c r="P35" i="12" s="1"/>
  <c r="F6" i="12"/>
  <c r="G6" i="12"/>
  <c r="O36" i="12" s="1"/>
  <c r="H6" i="12"/>
  <c r="P36" i="12" s="1"/>
  <c r="J6" i="12"/>
  <c r="K6" i="12"/>
  <c r="L6" i="12"/>
  <c r="N6" i="12"/>
  <c r="O6" i="12"/>
  <c r="P6" i="12"/>
  <c r="B13" i="12"/>
  <c r="C13" i="12"/>
  <c r="D13" i="12"/>
  <c r="F13" i="12"/>
  <c r="G13" i="12"/>
  <c r="H13" i="12"/>
  <c r="J13" i="12"/>
  <c r="K13" i="12"/>
  <c r="L13" i="12"/>
  <c r="N13" i="12"/>
  <c r="O13" i="12"/>
  <c r="P13" i="12"/>
  <c r="B20" i="12"/>
  <c r="C20" i="12"/>
  <c r="D20" i="12"/>
  <c r="F20" i="12"/>
  <c r="G20" i="12"/>
  <c r="H20" i="12"/>
  <c r="J20" i="12"/>
  <c r="K20" i="12"/>
  <c r="L20" i="12"/>
  <c r="N20" i="12"/>
  <c r="O20" i="12"/>
  <c r="P20" i="12"/>
  <c r="B27" i="12"/>
  <c r="N36" i="12" s="1"/>
  <c r="C27" i="12"/>
  <c r="D27" i="12"/>
  <c r="F27" i="12"/>
  <c r="G27" i="12"/>
  <c r="H27" i="12"/>
  <c r="J27" i="12"/>
  <c r="K27" i="12"/>
  <c r="L27" i="12"/>
  <c r="N27" i="12"/>
  <c r="O27" i="12"/>
  <c r="P27" i="12"/>
  <c r="B34" i="12"/>
  <c r="C34" i="12"/>
  <c r="D34" i="12"/>
  <c r="F34" i="12"/>
  <c r="G34" i="12"/>
  <c r="H34" i="12"/>
  <c r="J34" i="12"/>
  <c r="N37" i="12" s="1"/>
  <c r="K34" i="12"/>
  <c r="O37" i="12" s="1"/>
  <c r="L34" i="12"/>
  <c r="P37" i="12" s="1"/>
  <c r="B41" i="12"/>
  <c r="C41" i="12"/>
  <c r="D41" i="12"/>
  <c r="F41" i="12"/>
  <c r="G41" i="12"/>
  <c r="H41" i="12"/>
  <c r="J41" i="12"/>
  <c r="K41" i="12"/>
  <c r="L41" i="12"/>
  <c r="B6" i="11"/>
  <c r="N35" i="11" s="1"/>
  <c r="C6" i="11"/>
  <c r="O35" i="11" s="1"/>
  <c r="D6" i="11"/>
  <c r="P35" i="11" s="1"/>
  <c r="F6" i="11"/>
  <c r="G6" i="11"/>
  <c r="H6" i="11"/>
  <c r="J6" i="11"/>
  <c r="K6" i="11"/>
  <c r="L6" i="11"/>
  <c r="N6" i="11"/>
  <c r="O6" i="11"/>
  <c r="P6" i="11"/>
  <c r="B13" i="11"/>
  <c r="C13" i="11"/>
  <c r="D13" i="11"/>
  <c r="F13" i="11"/>
  <c r="G13" i="11"/>
  <c r="H13" i="11"/>
  <c r="J13" i="11"/>
  <c r="K13" i="11"/>
  <c r="L13" i="11"/>
  <c r="N13" i="11"/>
  <c r="O13" i="11"/>
  <c r="P13" i="11"/>
  <c r="B20" i="11"/>
  <c r="C20" i="11"/>
  <c r="D20" i="11"/>
  <c r="F20" i="11"/>
  <c r="G20" i="11"/>
  <c r="H20" i="11"/>
  <c r="J20" i="11"/>
  <c r="K20" i="11"/>
  <c r="O37" i="11" s="1"/>
  <c r="L20" i="11"/>
  <c r="P37" i="11" s="1"/>
  <c r="N20" i="11"/>
  <c r="O20" i="11"/>
  <c r="P20" i="11"/>
  <c r="B27" i="11"/>
  <c r="N36" i="11" s="1"/>
  <c r="C27" i="11"/>
  <c r="D27" i="11"/>
  <c r="F27" i="11"/>
  <c r="G27" i="11"/>
  <c r="H27" i="11"/>
  <c r="J27" i="11"/>
  <c r="K27" i="11"/>
  <c r="L27" i="11"/>
  <c r="N27" i="11"/>
  <c r="O27" i="11"/>
  <c r="P27" i="11"/>
  <c r="B34" i="11"/>
  <c r="C34" i="11"/>
  <c r="D34" i="11"/>
  <c r="F34" i="11"/>
  <c r="G34" i="11"/>
  <c r="O36" i="11" s="1"/>
  <c r="H34" i="11"/>
  <c r="P36" i="11" s="1"/>
  <c r="J34" i="11"/>
  <c r="K34" i="11"/>
  <c r="L34" i="11"/>
  <c r="N37" i="11"/>
  <c r="B41" i="11"/>
  <c r="C41" i="11"/>
  <c r="D41" i="11"/>
  <c r="F41" i="11"/>
  <c r="G41" i="11"/>
  <c r="H41" i="11"/>
  <c r="J41" i="11"/>
  <c r="K41" i="11"/>
  <c r="L41" i="11"/>
  <c r="B6" i="10"/>
  <c r="N35" i="10" s="1"/>
  <c r="C6" i="10"/>
  <c r="O35" i="10" s="1"/>
  <c r="D6" i="10"/>
  <c r="P35" i="10" s="1"/>
  <c r="F6" i="10"/>
  <c r="G6" i="10"/>
  <c r="O36" i="10" s="1"/>
  <c r="H6" i="10"/>
  <c r="P36" i="10" s="1"/>
  <c r="J6" i="10"/>
  <c r="K6" i="10"/>
  <c r="L6" i="10"/>
  <c r="N6" i="10"/>
  <c r="O6" i="10"/>
  <c r="P6" i="10"/>
  <c r="B13" i="10"/>
  <c r="C13" i="10"/>
  <c r="D13" i="10"/>
  <c r="F13" i="10"/>
  <c r="G13" i="10"/>
  <c r="H13" i="10"/>
  <c r="J13" i="10"/>
  <c r="K13" i="10"/>
  <c r="L13" i="10"/>
  <c r="N13" i="10"/>
  <c r="O13" i="10"/>
  <c r="P13" i="10"/>
  <c r="B20" i="10"/>
  <c r="C20" i="10"/>
  <c r="D20" i="10"/>
  <c r="F20" i="10"/>
  <c r="G20" i="10"/>
  <c r="H20" i="10"/>
  <c r="J20" i="10"/>
  <c r="K20" i="10"/>
  <c r="L20" i="10"/>
  <c r="N20" i="10"/>
  <c r="O20" i="10"/>
  <c r="P20" i="10"/>
  <c r="B27" i="10"/>
  <c r="N36" i="10" s="1"/>
  <c r="C27" i="10"/>
  <c r="D27" i="10"/>
  <c r="F27" i="10"/>
  <c r="G27" i="10"/>
  <c r="H27" i="10"/>
  <c r="J27" i="10"/>
  <c r="N37" i="10" s="1"/>
  <c r="K27" i="10"/>
  <c r="L27" i="10"/>
  <c r="N27" i="10"/>
  <c r="O27" i="10"/>
  <c r="P27" i="10"/>
  <c r="B34" i="10"/>
  <c r="C34" i="10"/>
  <c r="D34" i="10"/>
  <c r="F34" i="10"/>
  <c r="G34" i="10"/>
  <c r="H34" i="10"/>
  <c r="J34" i="10"/>
  <c r="K34" i="10"/>
  <c r="O37" i="10" s="1"/>
  <c r="L34" i="10"/>
  <c r="P37" i="10" s="1"/>
  <c r="B41" i="10"/>
  <c r="C41" i="10"/>
  <c r="D41" i="10"/>
  <c r="F41" i="10"/>
  <c r="G41" i="10"/>
  <c r="H41" i="10"/>
  <c r="J41" i="10"/>
  <c r="K41" i="10"/>
  <c r="L41" i="10"/>
  <c r="B6" i="9"/>
  <c r="C6" i="9"/>
  <c r="O35" i="9" s="1"/>
  <c r="D6" i="9"/>
  <c r="F6" i="9"/>
  <c r="G6" i="9"/>
  <c r="H6" i="9"/>
  <c r="J6" i="9"/>
  <c r="K6" i="9"/>
  <c r="L6" i="9"/>
  <c r="N6" i="9"/>
  <c r="O6" i="9"/>
  <c r="P6" i="9"/>
  <c r="B13" i="9"/>
  <c r="C13" i="9"/>
  <c r="D13" i="9"/>
  <c r="P35" i="9" s="1"/>
  <c r="F13" i="9"/>
  <c r="N36" i="9" s="1"/>
  <c r="G13" i="9"/>
  <c r="H13" i="9"/>
  <c r="J13" i="9"/>
  <c r="K13" i="9"/>
  <c r="L13" i="9"/>
  <c r="N13" i="9"/>
  <c r="O13" i="9"/>
  <c r="P13" i="9"/>
  <c r="B20" i="9"/>
  <c r="C20" i="9"/>
  <c r="D20" i="9"/>
  <c r="F20" i="9"/>
  <c r="G20" i="9"/>
  <c r="H20" i="9"/>
  <c r="J20" i="9"/>
  <c r="N37" i="9" s="1"/>
  <c r="K20" i="9"/>
  <c r="L20" i="9"/>
  <c r="N20" i="9"/>
  <c r="O20" i="9"/>
  <c r="P20" i="9"/>
  <c r="B27" i="9"/>
  <c r="C27" i="9"/>
  <c r="O36" i="9" s="1"/>
  <c r="D27" i="9"/>
  <c r="F27" i="9"/>
  <c r="G27" i="9"/>
  <c r="H27" i="9"/>
  <c r="J27" i="9"/>
  <c r="K27" i="9"/>
  <c r="L27" i="9"/>
  <c r="N27" i="9"/>
  <c r="O27" i="9"/>
  <c r="P27" i="9"/>
  <c r="P37" i="9" s="1"/>
  <c r="B34" i="9"/>
  <c r="C34" i="9"/>
  <c r="D34" i="9"/>
  <c r="P36" i="9" s="1"/>
  <c r="F34" i="9"/>
  <c r="G34" i="9"/>
  <c r="H34" i="9"/>
  <c r="J34" i="9"/>
  <c r="K34" i="9"/>
  <c r="O37" i="9" s="1"/>
  <c r="L34" i="9"/>
  <c r="N35" i="9"/>
  <c r="B41" i="9"/>
  <c r="C41" i="9"/>
  <c r="D41" i="9"/>
  <c r="F41" i="9"/>
  <c r="G41" i="9"/>
  <c r="H41" i="9"/>
  <c r="J41" i="9"/>
  <c r="K41" i="9"/>
  <c r="L41" i="9"/>
  <c r="B6" i="8"/>
  <c r="C6" i="8"/>
  <c r="O35" i="8" s="1"/>
  <c r="D6" i="8"/>
  <c r="F6" i="8"/>
  <c r="G6" i="8"/>
  <c r="H6" i="8"/>
  <c r="P36" i="8" s="1"/>
  <c r="J6" i="8"/>
  <c r="K6" i="8"/>
  <c r="L6" i="8"/>
  <c r="N6" i="8"/>
  <c r="O6" i="8"/>
  <c r="P6" i="8"/>
  <c r="B13" i="8"/>
  <c r="N35" i="8" s="1"/>
  <c r="C13" i="8"/>
  <c r="D13" i="8"/>
  <c r="F13" i="8"/>
  <c r="G13" i="8"/>
  <c r="H13" i="8"/>
  <c r="J13" i="8"/>
  <c r="K13" i="8"/>
  <c r="L13" i="8"/>
  <c r="N13" i="8"/>
  <c r="O13" i="8"/>
  <c r="P13" i="8"/>
  <c r="B20" i="8"/>
  <c r="C20" i="8"/>
  <c r="D20" i="8"/>
  <c r="F20" i="8"/>
  <c r="G20" i="8"/>
  <c r="H20" i="8"/>
  <c r="J20" i="8"/>
  <c r="K20" i="8"/>
  <c r="L20" i="8"/>
  <c r="N20" i="8"/>
  <c r="O20" i="8"/>
  <c r="P20" i="8"/>
  <c r="B27" i="8"/>
  <c r="N36" i="8" s="1"/>
  <c r="C27" i="8"/>
  <c r="D27" i="8"/>
  <c r="F27" i="8"/>
  <c r="G27" i="8"/>
  <c r="H27" i="8"/>
  <c r="J27" i="8"/>
  <c r="K27" i="8"/>
  <c r="L27" i="8"/>
  <c r="N27" i="8"/>
  <c r="O27" i="8"/>
  <c r="P27" i="8"/>
  <c r="B34" i="8"/>
  <c r="C34" i="8"/>
  <c r="D34" i="8"/>
  <c r="F34" i="8"/>
  <c r="G34" i="8"/>
  <c r="H34" i="8"/>
  <c r="J34" i="8"/>
  <c r="N37" i="8" s="1"/>
  <c r="K34" i="8"/>
  <c r="O37" i="8" s="1"/>
  <c r="L34" i="8"/>
  <c r="P35" i="8"/>
  <c r="D4" i="8" s="1"/>
  <c r="O36" i="8"/>
  <c r="P37" i="8"/>
  <c r="B41" i="8"/>
  <c r="C41" i="8"/>
  <c r="D41" i="8"/>
  <c r="F41" i="8"/>
  <c r="G41" i="8"/>
  <c r="H41" i="8"/>
  <c r="J41" i="8"/>
  <c r="K41" i="8"/>
  <c r="L41" i="8"/>
  <c r="B6" i="7"/>
  <c r="C6" i="7"/>
  <c r="O35" i="7" s="1"/>
  <c r="D6" i="7"/>
  <c r="P35" i="7" s="1"/>
  <c r="F6" i="7"/>
  <c r="G6" i="7"/>
  <c r="O36" i="7" s="1"/>
  <c r="H6" i="7"/>
  <c r="P36" i="7" s="1"/>
  <c r="J6" i="7"/>
  <c r="K6" i="7"/>
  <c r="L6" i="7"/>
  <c r="N6" i="7"/>
  <c r="O6" i="7"/>
  <c r="P6" i="7"/>
  <c r="B13" i="7"/>
  <c r="N35" i="7" s="1"/>
  <c r="C13" i="7"/>
  <c r="D13" i="7"/>
  <c r="F13" i="7"/>
  <c r="G13" i="7"/>
  <c r="H13" i="7"/>
  <c r="J13" i="7"/>
  <c r="K13" i="7"/>
  <c r="L13" i="7"/>
  <c r="N13" i="7"/>
  <c r="O13" i="7"/>
  <c r="P13" i="7"/>
  <c r="B20" i="7"/>
  <c r="C20" i="7"/>
  <c r="D20" i="7"/>
  <c r="F20" i="7"/>
  <c r="G20" i="7"/>
  <c r="H20" i="7"/>
  <c r="J20" i="7"/>
  <c r="K20" i="7"/>
  <c r="L20" i="7"/>
  <c r="N20" i="7"/>
  <c r="O20" i="7"/>
  <c r="P20" i="7"/>
  <c r="B27" i="7"/>
  <c r="N36" i="7" s="1"/>
  <c r="C27" i="7"/>
  <c r="D27" i="7"/>
  <c r="F27" i="7"/>
  <c r="G27" i="7"/>
  <c r="H27" i="7"/>
  <c r="J27" i="7"/>
  <c r="K27" i="7"/>
  <c r="L27" i="7"/>
  <c r="P37" i="7" s="1"/>
  <c r="N27" i="7"/>
  <c r="O27" i="7"/>
  <c r="P27" i="7"/>
  <c r="B34" i="7"/>
  <c r="C34" i="7"/>
  <c r="D34" i="7"/>
  <c r="F34" i="7"/>
  <c r="G34" i="7"/>
  <c r="H34" i="7"/>
  <c r="J34" i="7"/>
  <c r="N37" i="7" s="1"/>
  <c r="K34" i="7"/>
  <c r="L34" i="7"/>
  <c r="O37" i="7"/>
  <c r="B41" i="7"/>
  <c r="C41" i="7"/>
  <c r="D41" i="7"/>
  <c r="F41" i="7"/>
  <c r="G41" i="7"/>
  <c r="H41" i="7"/>
  <c r="J41" i="7"/>
  <c r="K41" i="7"/>
  <c r="L41" i="7"/>
  <c r="B6" i="6"/>
  <c r="C6" i="6"/>
  <c r="D6" i="6"/>
  <c r="P35" i="6" s="1"/>
  <c r="F6" i="6"/>
  <c r="G6" i="6"/>
  <c r="O36" i="6" s="1"/>
  <c r="H6" i="6"/>
  <c r="J6" i="6"/>
  <c r="K6" i="6"/>
  <c r="L6" i="6"/>
  <c r="N6" i="6"/>
  <c r="O6" i="6"/>
  <c r="P6" i="6"/>
  <c r="B13" i="6"/>
  <c r="N35" i="6" s="1"/>
  <c r="C13" i="6"/>
  <c r="O35" i="6" s="1"/>
  <c r="D13" i="6"/>
  <c r="F13" i="6"/>
  <c r="G13" i="6"/>
  <c r="H13" i="6"/>
  <c r="J13" i="6"/>
  <c r="K13" i="6"/>
  <c r="L13" i="6"/>
  <c r="N13" i="6"/>
  <c r="O13" i="6"/>
  <c r="P13" i="6"/>
  <c r="B20" i="6"/>
  <c r="C20" i="6"/>
  <c r="D20" i="6"/>
  <c r="F20" i="6"/>
  <c r="G20" i="6"/>
  <c r="H20" i="6"/>
  <c r="J20" i="6"/>
  <c r="K20" i="6"/>
  <c r="L20" i="6"/>
  <c r="P37" i="6" s="1"/>
  <c r="N20" i="6"/>
  <c r="O20" i="6"/>
  <c r="P20" i="6"/>
  <c r="B27" i="6"/>
  <c r="N36" i="6" s="1"/>
  <c r="C27" i="6"/>
  <c r="D27" i="6"/>
  <c r="F27" i="6"/>
  <c r="G27" i="6"/>
  <c r="H27" i="6"/>
  <c r="J27" i="6"/>
  <c r="N37" i="6" s="1"/>
  <c r="K27" i="6"/>
  <c r="L27" i="6"/>
  <c r="N27" i="6"/>
  <c r="O27" i="6"/>
  <c r="P27" i="6"/>
  <c r="B34" i="6"/>
  <c r="C34" i="6"/>
  <c r="D34" i="6"/>
  <c r="F34" i="6"/>
  <c r="G34" i="6"/>
  <c r="H34" i="6"/>
  <c r="J34" i="6"/>
  <c r="K34" i="6"/>
  <c r="L34" i="6"/>
  <c r="P36" i="6"/>
  <c r="O37" i="6"/>
  <c r="B41" i="6"/>
  <c r="C41" i="6"/>
  <c r="D41" i="6"/>
  <c r="F41" i="6"/>
  <c r="G41" i="6"/>
  <c r="H41" i="6"/>
  <c r="J41" i="6"/>
  <c r="K41" i="6"/>
  <c r="L41" i="6"/>
  <c r="B6" i="5"/>
  <c r="N35" i="5" s="1"/>
  <c r="C6" i="5"/>
  <c r="O35" i="5" s="1"/>
  <c r="D6" i="5"/>
  <c r="F6" i="5"/>
  <c r="G6" i="5"/>
  <c r="O36" i="5" s="1"/>
  <c r="H6" i="5"/>
  <c r="P36" i="5" s="1"/>
  <c r="J6" i="5"/>
  <c r="K6" i="5"/>
  <c r="L6" i="5"/>
  <c r="N6" i="5"/>
  <c r="O6" i="5"/>
  <c r="P6" i="5"/>
  <c r="B13" i="5"/>
  <c r="C13" i="5"/>
  <c r="D13" i="5"/>
  <c r="P35" i="5" s="1"/>
  <c r="F13" i="5"/>
  <c r="G13" i="5"/>
  <c r="H13" i="5"/>
  <c r="J13" i="5"/>
  <c r="K13" i="5"/>
  <c r="L13" i="5"/>
  <c r="N13" i="5"/>
  <c r="O13" i="5"/>
  <c r="P13" i="5"/>
  <c r="B20" i="5"/>
  <c r="C20" i="5"/>
  <c r="D20" i="5"/>
  <c r="F20" i="5"/>
  <c r="G20" i="5"/>
  <c r="H20" i="5"/>
  <c r="J20" i="5"/>
  <c r="K20" i="5"/>
  <c r="L20" i="5"/>
  <c r="N20" i="5"/>
  <c r="O20" i="5"/>
  <c r="P20" i="5"/>
  <c r="B27" i="5"/>
  <c r="N36" i="5" s="1"/>
  <c r="C27" i="5"/>
  <c r="D27" i="5"/>
  <c r="F27" i="5"/>
  <c r="G27" i="5"/>
  <c r="H27" i="5"/>
  <c r="J27" i="5"/>
  <c r="K27" i="5"/>
  <c r="L27" i="5"/>
  <c r="N27" i="5"/>
  <c r="O27" i="5"/>
  <c r="P27" i="5"/>
  <c r="B34" i="5"/>
  <c r="C34" i="5"/>
  <c r="D34" i="5"/>
  <c r="F34" i="5"/>
  <c r="G34" i="5"/>
  <c r="H34" i="5"/>
  <c r="J34" i="5"/>
  <c r="N37" i="5" s="1"/>
  <c r="K34" i="5"/>
  <c r="O37" i="5" s="1"/>
  <c r="L34" i="5"/>
  <c r="P37" i="5" s="1"/>
  <c r="B41" i="5"/>
  <c r="C41" i="5"/>
  <c r="D41" i="5"/>
  <c r="F41" i="5"/>
  <c r="G41" i="5"/>
  <c r="H41" i="5"/>
  <c r="J41" i="5"/>
  <c r="K41" i="5"/>
  <c r="L41" i="5"/>
  <c r="B6" i="4"/>
  <c r="N35" i="4" s="1"/>
  <c r="C6" i="4"/>
  <c r="O35" i="4" s="1"/>
  <c r="D6" i="4"/>
  <c r="P35" i="4" s="1"/>
  <c r="F6" i="4"/>
  <c r="G6" i="4"/>
  <c r="H6" i="4"/>
  <c r="J6" i="4"/>
  <c r="K6" i="4"/>
  <c r="L6" i="4"/>
  <c r="N6" i="4"/>
  <c r="O6" i="4"/>
  <c r="P6" i="4"/>
  <c r="B13" i="4"/>
  <c r="C13" i="4"/>
  <c r="D13" i="4"/>
  <c r="F13" i="4"/>
  <c r="G13" i="4"/>
  <c r="H13" i="4"/>
  <c r="J13" i="4"/>
  <c r="K13" i="4"/>
  <c r="L13" i="4"/>
  <c r="N13" i="4"/>
  <c r="O13" i="4"/>
  <c r="P13" i="4"/>
  <c r="B20" i="4"/>
  <c r="C20" i="4"/>
  <c r="D20" i="4"/>
  <c r="F20" i="4"/>
  <c r="G20" i="4"/>
  <c r="H20" i="4"/>
  <c r="J20" i="4"/>
  <c r="N37" i="4" s="1"/>
  <c r="K20" i="4"/>
  <c r="O37" i="4" s="1"/>
  <c r="L20" i="4"/>
  <c r="P37" i="4" s="1"/>
  <c r="N20" i="4"/>
  <c r="O20" i="4"/>
  <c r="P20" i="4"/>
  <c r="B27" i="4"/>
  <c r="C27" i="4"/>
  <c r="D27" i="4"/>
  <c r="F27" i="4"/>
  <c r="G27" i="4"/>
  <c r="H27" i="4"/>
  <c r="J27" i="4"/>
  <c r="K27" i="4"/>
  <c r="L27" i="4"/>
  <c r="N27" i="4"/>
  <c r="O27" i="4"/>
  <c r="P27" i="4"/>
  <c r="B34" i="4"/>
  <c r="C34" i="4"/>
  <c r="D34" i="4"/>
  <c r="F34" i="4"/>
  <c r="N36" i="4" s="1"/>
  <c r="G34" i="4"/>
  <c r="O36" i="4" s="1"/>
  <c r="H34" i="4"/>
  <c r="J34" i="4"/>
  <c r="K34" i="4"/>
  <c r="L34" i="4"/>
  <c r="P36" i="4"/>
  <c r="B41" i="4"/>
  <c r="C41" i="4"/>
  <c r="D41" i="4"/>
  <c r="F41" i="4"/>
  <c r="G41" i="4"/>
  <c r="H41" i="4"/>
  <c r="J41" i="4"/>
  <c r="K41" i="4"/>
  <c r="L41" i="4"/>
  <c r="D4" i="27" l="1"/>
  <c r="C4" i="27"/>
  <c r="B4" i="27"/>
  <c r="B4" i="26"/>
  <c r="D4" i="26"/>
  <c r="C4" i="26"/>
  <c r="D4" i="25"/>
  <c r="C4" i="25"/>
  <c r="B4" i="25"/>
  <c r="D4" i="24"/>
  <c r="C4" i="24"/>
  <c r="B4" i="24"/>
  <c r="B4" i="23"/>
  <c r="D4" i="23"/>
  <c r="C4" i="23"/>
  <c r="D4" i="22"/>
  <c r="C4" i="22"/>
  <c r="B4" i="22"/>
  <c r="D4" i="21"/>
  <c r="C4" i="21"/>
  <c r="B4" i="21"/>
  <c r="C4" i="20"/>
  <c r="D4" i="20"/>
  <c r="D4" i="19"/>
  <c r="C4" i="19"/>
  <c r="B4" i="19"/>
  <c r="C4" i="18"/>
  <c r="B4" i="18"/>
  <c r="D4" i="17"/>
  <c r="C4" i="17"/>
  <c r="B4" i="17"/>
  <c r="D4" i="16"/>
  <c r="C4" i="16"/>
  <c r="B4" i="16"/>
  <c r="C4" i="15"/>
  <c r="B4" i="15"/>
  <c r="D4" i="14"/>
  <c r="C4" i="14"/>
  <c r="B4" i="14"/>
  <c r="C4" i="13"/>
  <c r="B4" i="13"/>
  <c r="D4" i="12"/>
  <c r="C4" i="12"/>
  <c r="B4" i="12"/>
  <c r="D4" i="11"/>
  <c r="C4" i="11"/>
  <c r="B4" i="11"/>
  <c r="D4" i="10"/>
  <c r="C4" i="10"/>
  <c r="B4" i="10"/>
  <c r="B4" i="9"/>
  <c r="D4" i="9"/>
  <c r="C4" i="9"/>
  <c r="C4" i="8"/>
  <c r="B4" i="8"/>
  <c r="B4" i="7"/>
  <c r="D4" i="7"/>
  <c r="C4" i="7"/>
  <c r="C4" i="6"/>
  <c r="B4" i="6"/>
  <c r="D4" i="6"/>
  <c r="D4" i="5"/>
  <c r="C4" i="5"/>
  <c r="B4" i="5"/>
  <c r="C4" i="4"/>
  <c r="D4" i="4"/>
  <c r="B4" i="4"/>
</calcChain>
</file>

<file path=xl/sharedStrings.xml><?xml version="1.0" encoding="utf-8"?>
<sst xmlns="http://schemas.openxmlformats.org/spreadsheetml/2006/main" count="3816" uniqueCount="354">
  <si>
    <t>８９</t>
  </si>
  <si>
    <t>５９</t>
  </si>
  <si>
    <t>２９</t>
  </si>
  <si>
    <t>８８</t>
  </si>
  <si>
    <t>５８</t>
  </si>
  <si>
    <t>２８</t>
  </si>
  <si>
    <t>８７</t>
  </si>
  <si>
    <t>５７</t>
  </si>
  <si>
    <t>２７</t>
  </si>
  <si>
    <t>８６</t>
  </si>
  <si>
    <t>５６</t>
  </si>
  <si>
    <t>２６</t>
  </si>
  <si>
    <t xml:space="preserve">  ６５ ～ </t>
    <phoneticPr fontId="6"/>
  </si>
  <si>
    <t>８５</t>
  </si>
  <si>
    <t>５５</t>
  </si>
  <si>
    <t>２５</t>
  </si>
  <si>
    <t>１５ ～ ６４</t>
    <phoneticPr fontId="6"/>
  </si>
  <si>
    <t>８５ ～ ８９</t>
  </si>
  <si>
    <t>５５ ～ ５９</t>
  </si>
  <si>
    <t>２５ ～ ２９</t>
    <phoneticPr fontId="6"/>
  </si>
  <si>
    <t>　０ ～ １４</t>
    <phoneticPr fontId="6"/>
  </si>
  <si>
    <t>（割合）</t>
    <rPh sb="1" eb="3">
      <t>ワリアイ</t>
    </rPh>
    <phoneticPr fontId="6"/>
  </si>
  <si>
    <t>８４</t>
  </si>
  <si>
    <t>５４</t>
  </si>
  <si>
    <t>２４</t>
  </si>
  <si>
    <t>８３</t>
  </si>
  <si>
    <t>５３</t>
  </si>
  <si>
    <t>２３</t>
  </si>
  <si>
    <t xml:space="preserve">  ６５ ～ </t>
    <phoneticPr fontId="6"/>
  </si>
  <si>
    <t>８２</t>
  </si>
  <si>
    <t>５２</t>
  </si>
  <si>
    <t>２２</t>
  </si>
  <si>
    <t>１５ ～ ６４</t>
    <phoneticPr fontId="6"/>
  </si>
  <si>
    <t>８１</t>
  </si>
  <si>
    <t>５１</t>
  </si>
  <si>
    <t>２１</t>
  </si>
  <si>
    <t>８０</t>
  </si>
  <si>
    <t>５０</t>
  </si>
  <si>
    <t>２０</t>
  </si>
  <si>
    <t>（再掲）</t>
    <rPh sb="1" eb="3">
      <t>サイケイ</t>
    </rPh>
    <phoneticPr fontId="6"/>
  </si>
  <si>
    <t>８０ ～ ８４</t>
  </si>
  <si>
    <t>５０ ～ ５４</t>
  </si>
  <si>
    <t>２０ ～ ２４</t>
    <phoneticPr fontId="6"/>
  </si>
  <si>
    <t>１０９</t>
  </si>
  <si>
    <t>７９</t>
  </si>
  <si>
    <t>４９</t>
  </si>
  <si>
    <t>１９</t>
  </si>
  <si>
    <t>１０８</t>
  </si>
  <si>
    <t>７８</t>
  </si>
  <si>
    <t>４８</t>
  </si>
  <si>
    <t>１８</t>
  </si>
  <si>
    <t>１０７</t>
  </si>
  <si>
    <t>７７</t>
  </si>
  <si>
    <t>４７</t>
  </si>
  <si>
    <t>１７</t>
  </si>
  <si>
    <t>１０６</t>
  </si>
  <si>
    <t>７６</t>
  </si>
  <si>
    <t>４６</t>
  </si>
  <si>
    <t>１６</t>
  </si>
  <si>
    <t>１０５</t>
  </si>
  <si>
    <t>７５</t>
  </si>
  <si>
    <t>４５</t>
  </si>
  <si>
    <t>１５</t>
  </si>
  <si>
    <t xml:space="preserve"> １０５ ～ </t>
    <phoneticPr fontId="6"/>
  </si>
  <si>
    <t>７５ ～ ７９</t>
  </si>
  <si>
    <t>４５ ～ ４９</t>
  </si>
  <si>
    <t>１５ ～ １９</t>
    <phoneticPr fontId="6"/>
  </si>
  <si>
    <t>１０４</t>
  </si>
  <si>
    <t>７４</t>
  </si>
  <si>
    <t>４４</t>
  </si>
  <si>
    <t>１４</t>
  </si>
  <si>
    <t>１０３</t>
  </si>
  <si>
    <t>７３</t>
  </si>
  <si>
    <t>４３</t>
  </si>
  <si>
    <t>１３</t>
  </si>
  <si>
    <t>１０２</t>
  </si>
  <si>
    <t>７２</t>
  </si>
  <si>
    <t>４２</t>
  </si>
  <si>
    <t>１２</t>
  </si>
  <si>
    <t>１０１</t>
  </si>
  <si>
    <t>７１</t>
  </si>
  <si>
    <t>４１</t>
  </si>
  <si>
    <t>１１</t>
  </si>
  <si>
    <t>１００</t>
  </si>
  <si>
    <t>７０</t>
  </si>
  <si>
    <t>４０</t>
  </si>
  <si>
    <t>１０</t>
  </si>
  <si>
    <t>１００ ～ １０４</t>
    <phoneticPr fontId="6"/>
  </si>
  <si>
    <t>７０ ～ ７４</t>
  </si>
  <si>
    <t>４０ ～ ４４</t>
  </si>
  <si>
    <t>１０ ～ １４</t>
    <phoneticPr fontId="6"/>
  </si>
  <si>
    <t>９９</t>
  </si>
  <si>
    <t>６９</t>
  </si>
  <si>
    <t>３９</t>
  </si>
  <si>
    <t>９</t>
  </si>
  <si>
    <t>９８</t>
  </si>
  <si>
    <t>６８</t>
  </si>
  <si>
    <t>３８</t>
  </si>
  <si>
    <t>８</t>
  </si>
  <si>
    <t>９７</t>
  </si>
  <si>
    <t>６７</t>
  </si>
  <si>
    <t>３７</t>
  </si>
  <si>
    <t>７</t>
  </si>
  <si>
    <t>９６</t>
  </si>
  <si>
    <t>６６</t>
  </si>
  <si>
    <t>３６</t>
  </si>
  <si>
    <t>６</t>
  </si>
  <si>
    <t>９５</t>
  </si>
  <si>
    <t>６５</t>
  </si>
  <si>
    <t>３５</t>
  </si>
  <si>
    <t>５</t>
  </si>
  <si>
    <t>９５ ～ ９９</t>
  </si>
  <si>
    <t>６５ ～ ６９</t>
  </si>
  <si>
    <t>３５ ～ ３９</t>
  </si>
  <si>
    <t>　　 ５ ～ 　９</t>
    <phoneticPr fontId="6"/>
  </si>
  <si>
    <t>９４</t>
  </si>
  <si>
    <t>６４</t>
  </si>
  <si>
    <t>３４</t>
  </si>
  <si>
    <t>４</t>
  </si>
  <si>
    <t>９３</t>
  </si>
  <si>
    <t>６３</t>
  </si>
  <si>
    <t>３３</t>
  </si>
  <si>
    <t>３</t>
  </si>
  <si>
    <t>９２</t>
  </si>
  <si>
    <t>６２</t>
  </si>
  <si>
    <t>３２</t>
  </si>
  <si>
    <t>２</t>
  </si>
  <si>
    <t>９１</t>
  </si>
  <si>
    <t>６１</t>
  </si>
  <si>
    <t>３１</t>
  </si>
  <si>
    <t>１</t>
  </si>
  <si>
    <t>９０</t>
  </si>
  <si>
    <t>６０</t>
  </si>
  <si>
    <t>３０</t>
  </si>
  <si>
    <t>０</t>
    <phoneticPr fontId="6"/>
  </si>
  <si>
    <t>９０ ～ ９４</t>
  </si>
  <si>
    <t>６０ ～ ６４</t>
  </si>
  <si>
    <t>３０ ～ ３４</t>
  </si>
  <si>
    <t>　  ０ ～ 　４歳</t>
    <rPh sb="9" eb="10">
      <t>サイ</t>
    </rPh>
    <phoneticPr fontId="6"/>
  </si>
  <si>
    <t>総　　数</t>
    <rPh sb="0" eb="1">
      <t>フサ</t>
    </rPh>
    <rPh sb="3" eb="4">
      <t>カズ</t>
    </rPh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</si>
  <si>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</si>
  <si>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</si>
  <si>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</si>
  <si>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</si>
  <si>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計</t>
    <phoneticPr fontId="6"/>
  </si>
  <si>
    <t>年    齢</t>
    <phoneticPr fontId="6"/>
  </si>
  <si>
    <t xml:space="preserve"> </t>
    <phoneticPr fontId="6"/>
  </si>
  <si>
    <t>宝塚市 年齢別住民基本台帳人口（平成27年12月末現在）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</si>
  <si>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</si>
  <si>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</si>
  <si>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</si>
  <si>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</si>
  <si>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 xml:space="preserve">  ６５ ～ </t>
    <phoneticPr fontId="6"/>
  </si>
  <si>
    <t>１５ ～ ６４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</si>
  <si>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</si>
  <si>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</si>
  <si>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</si>
  <si>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</si>
  <si>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</si>
  <si>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</si>
  <si>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</si>
  <si>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</si>
  <si>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</si>
  <si>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</si>
  <si>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</si>
  <si>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</si>
  <si>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年    齢</t>
    <phoneticPr fontId="6"/>
  </si>
  <si>
    <t xml:space="preserve"> </t>
    <phoneticPr fontId="6"/>
  </si>
  <si>
    <t>宝塚市 年齢別住民基本台帳人口（平成27年11月末現在）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</si>
  <si>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</si>
  <si>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</si>
  <si>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</si>
  <si>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</si>
  <si>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 xml:space="preserve">  ６５ ～ </t>
    <phoneticPr fontId="6"/>
  </si>
  <si>
    <t>２０ ～ ２４</t>
    <phoneticPr fontId="6"/>
  </si>
  <si>
    <t>０</t>
    <phoneticPr fontId="6"/>
  </si>
  <si>
    <t>女</t>
    <phoneticPr fontId="6"/>
  </si>
  <si>
    <t>男</t>
    <phoneticPr fontId="6"/>
  </si>
  <si>
    <t>女</t>
    <phoneticPr fontId="6"/>
  </si>
  <si>
    <t>宝塚市 年齢別住民基本台帳人口（平成27年10月末現在）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</si>
  <si>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</si>
  <si>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</si>
  <si>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</si>
  <si>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</si>
  <si>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 xml:space="preserve">  ６５ ～ </t>
    <phoneticPr fontId="6"/>
  </si>
  <si>
    <t>１５ ～ ６４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</si>
  <si>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</si>
  <si>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</si>
  <si>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</si>
  <si>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</si>
  <si>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</si>
  <si>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</si>
  <si>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</si>
  <si>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</si>
  <si>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</si>
  <si>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</si>
  <si>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</si>
  <si>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</si>
  <si>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</si>
  <si>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年齢別住民基本台帳人口（平成27年9月末現在）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</si>
  <si>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</si>
  <si>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</si>
  <si>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</si>
  <si>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</si>
  <si>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</si>
  <si>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</si>
  <si>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</si>
  <si>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</si>
  <si>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</si>
  <si>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</si>
  <si>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</si>
  <si>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</si>
  <si>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</si>
  <si>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</si>
  <si>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</si>
  <si>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</si>
  <si>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年齢別住民基本台帳人口（平成27年8月末現在）</t>
    <rPh sb="0" eb="3">
      <t>タ</t>
    </rPh>
    <phoneticPr fontId="6"/>
  </si>
  <si>
    <t xml:space="preserve">  ６５ ～ </t>
    <phoneticPr fontId="6"/>
  </si>
  <si>
    <t>２５ ～ ２９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</si>
  <si>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</si>
  <si>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</si>
  <si>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</si>
  <si>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</si>
  <si>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</si>
  <si>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</si>
  <si>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</si>
  <si>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</si>
  <si>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</si>
  <si>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</si>
  <si>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</si>
  <si>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</si>
  <si>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年齢別住民基本台帳人口（平成27年7月末現在）</t>
    <rPh sb="0" eb="3">
      <t>タ</t>
    </rPh>
    <phoneticPr fontId="6"/>
  </si>
  <si>
    <t>宝塚市 年齢別住民基本台帳人口（平成27年6月末現在）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</si>
  <si>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</si>
  <si>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</si>
  <si>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</si>
  <si>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</si>
  <si>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>１５ ～ ６４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</si>
  <si>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</si>
  <si>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</si>
  <si>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</si>
  <si>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</si>
  <si>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</si>
  <si>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</si>
  <si>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</si>
  <si>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</si>
  <si>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</si>
  <si>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</si>
  <si>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</si>
  <si>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計</t>
    <phoneticPr fontId="6"/>
  </si>
  <si>
    <t>女</t>
    <phoneticPr fontId="6"/>
  </si>
  <si>
    <t>男</t>
    <phoneticPr fontId="6"/>
  </si>
  <si>
    <t xml:space="preserve"> </t>
    <phoneticPr fontId="6"/>
  </si>
  <si>
    <t>宝塚市 年齢別住民基本台帳人口（平成27年5月末現在）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</si>
  <si>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</si>
  <si>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</si>
  <si>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 xml:space="preserve">  ６５ ～ </t>
    <phoneticPr fontId="6"/>
  </si>
  <si>
    <t>１５ ～ ６４</t>
    <phoneticPr fontId="6"/>
  </si>
  <si>
    <t>宝塚市 年齢別住民基本台帳人口（平成27年4月末現在）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</si>
  <si>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</si>
  <si>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</si>
  <si>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</si>
  <si>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</si>
  <si>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>１５ ～ ６４</t>
    <phoneticPr fontId="6"/>
  </si>
  <si>
    <t>　０ ～ １４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</si>
  <si>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</si>
  <si>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</si>
  <si>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</si>
  <si>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</si>
  <si>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</si>
  <si>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</si>
  <si>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</si>
  <si>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</si>
  <si>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</si>
  <si>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</si>
  <si>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</si>
  <si>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</si>
  <si>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計</t>
    <phoneticPr fontId="6"/>
  </si>
  <si>
    <t xml:space="preserve"> </t>
    <phoneticPr fontId="6"/>
  </si>
  <si>
    <t>宝塚市 年齢別住民基本台帳人口（平成27年3月末現在）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</si>
  <si>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</si>
  <si>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</si>
  <si>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</si>
  <si>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 xml:space="preserve">  ６５ ～ </t>
    <phoneticPr fontId="6"/>
  </si>
  <si>
    <t>　０ ～ １４</t>
    <phoneticPr fontId="6"/>
  </si>
  <si>
    <t>２０ ～ ２４</t>
    <phoneticPr fontId="6"/>
  </si>
  <si>
    <t>　　 ５ ～ 　９</t>
    <phoneticPr fontId="6"/>
  </si>
  <si>
    <t>年    齢</t>
    <phoneticPr fontId="6"/>
  </si>
  <si>
    <t>女</t>
    <phoneticPr fontId="6"/>
  </si>
  <si>
    <t>宝塚市 年齢別住民基本台帳人口（平成27年2月末現在）</t>
    <rPh sb="0" eb="3">
      <t>タ</t>
    </rPh>
    <phoneticPr fontId="6"/>
  </si>
  <si>
    <t>１００ ～ １０４</t>
    <phoneticPr fontId="6"/>
  </si>
  <si>
    <t>宝塚市 年齢別住民基本台帳人口（平成27年1月末現在）</t>
    <rPh sb="0" eb="3">
      <t>タ</t>
    </rPh>
    <phoneticPr fontId="6"/>
  </si>
  <si>
    <t>　０ ～ １４</t>
    <phoneticPr fontId="6"/>
  </si>
  <si>
    <t>宝塚市 年齢別住民基本台帳人口（平成28年1月末現在）</t>
    <rPh sb="0" eb="3">
      <t>タ</t>
    </rPh>
    <phoneticPr fontId="6"/>
  </si>
  <si>
    <t>　０ ～ １４</t>
    <phoneticPr fontId="6"/>
  </si>
  <si>
    <t>　０ ～ １４</t>
    <phoneticPr fontId="6"/>
  </si>
  <si>
    <t xml:space="preserve"> １０５ ～ </t>
    <phoneticPr fontId="6"/>
  </si>
  <si>
    <t>１００ ～ １０４</t>
    <phoneticPr fontId="6"/>
  </si>
  <si>
    <t>年    齢</t>
    <phoneticPr fontId="6"/>
  </si>
  <si>
    <t>男</t>
    <phoneticPr fontId="6"/>
  </si>
  <si>
    <t>宝塚市 年齢別住民基本台帳人口（平成28年2月末現在）</t>
    <rPh sb="0" eb="3">
      <t>タ</t>
    </rPh>
    <phoneticPr fontId="6"/>
  </si>
  <si>
    <t xml:space="preserve">  ６５ ～ </t>
    <phoneticPr fontId="6"/>
  </si>
  <si>
    <t xml:space="preserve">  ６５ ～ </t>
    <phoneticPr fontId="6"/>
  </si>
  <si>
    <t>１５ ～ ６４</t>
    <phoneticPr fontId="6"/>
  </si>
  <si>
    <t>２０ ～ ２４</t>
    <phoneticPr fontId="6"/>
  </si>
  <si>
    <t>１５ ～ １９</t>
    <phoneticPr fontId="6"/>
  </si>
  <si>
    <t>１０ ～ １４</t>
    <phoneticPr fontId="6"/>
  </si>
  <si>
    <t>　　 ５ ～ 　９</t>
    <phoneticPr fontId="6"/>
  </si>
  <si>
    <t>計</t>
    <phoneticPr fontId="6"/>
  </si>
  <si>
    <t>男</t>
    <phoneticPr fontId="6"/>
  </si>
  <si>
    <t>宝塚市 年齢別住民基本台帳人口（平成28年3月末現在）</t>
    <rPh sb="0" eb="3">
      <t>タ</t>
    </rPh>
    <phoneticPr fontId="6"/>
  </si>
  <si>
    <t>　　 ５ ～ 　９</t>
    <phoneticPr fontId="6"/>
  </si>
  <si>
    <t>宝塚市 年齢別住民基本台帳人口（平成28年4月末現在）</t>
    <rPh sb="0" eb="3">
      <t>タ</t>
    </rPh>
    <phoneticPr fontId="6"/>
  </si>
  <si>
    <t>２５ ～ ２９</t>
    <phoneticPr fontId="6"/>
  </si>
  <si>
    <t>２０ ～ ２４</t>
    <phoneticPr fontId="6"/>
  </si>
  <si>
    <t>宝塚市 年齢別住民基本台帳人口（平成28年5月末現在）</t>
    <rPh sb="0" eb="3">
      <t>タ</t>
    </rPh>
    <phoneticPr fontId="6"/>
  </si>
  <si>
    <t>１５ ～ ６４</t>
    <phoneticPr fontId="6"/>
  </si>
  <si>
    <t>２５ ～ ２９</t>
    <phoneticPr fontId="6"/>
  </si>
  <si>
    <t>　０ ～ １４</t>
    <phoneticPr fontId="6"/>
  </si>
  <si>
    <t>　０ ～ １４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</si>
  <si>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</si>
  <si>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</si>
  <si>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</si>
  <si>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</si>
  <si>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</si>
  <si>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女</t>
    <phoneticPr fontId="6"/>
  </si>
  <si>
    <t>男</t>
    <phoneticPr fontId="6"/>
  </si>
  <si>
    <t>女</t>
    <phoneticPr fontId="6"/>
  </si>
  <si>
    <t>男</t>
    <phoneticPr fontId="6"/>
  </si>
  <si>
    <t>年    齢</t>
    <phoneticPr fontId="6"/>
  </si>
  <si>
    <t>女</t>
    <phoneticPr fontId="6"/>
  </si>
  <si>
    <t>年    齢</t>
    <phoneticPr fontId="6"/>
  </si>
  <si>
    <t>計</t>
    <phoneticPr fontId="6"/>
  </si>
  <si>
    <t>女</t>
    <phoneticPr fontId="6"/>
  </si>
  <si>
    <t>年    齢</t>
    <phoneticPr fontId="6"/>
  </si>
  <si>
    <t>宝塚市 年齢別住民基本台帳人口（平成28年6月末現在）</t>
    <rPh sb="0" eb="3">
      <t>タ</t>
    </rPh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</si>
  <si>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</si>
  <si>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</si>
  <si>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</si>
  <si>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</si>
  <si>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</si>
  <si>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</si>
  <si>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</si>
  <si>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</si>
  <si>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</si>
  <si>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</si>
  <si>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</si>
  <si>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年齢別住民基本台帳人口（平成28年7月末現在）</t>
    <rPh sb="0" eb="3">
      <t>タ</t>
    </rPh>
    <phoneticPr fontId="6"/>
  </si>
  <si>
    <t>宝塚市 年齢別住民基本台帳人口（平成28年8月末現在）</t>
    <rPh sb="0" eb="3">
      <t>タ</t>
    </rPh>
    <phoneticPr fontId="6"/>
  </si>
  <si>
    <t>宝塚市 年齢別住民基本台帳人口（平成28年9月末現在）</t>
    <rPh sb="0" eb="3">
      <t>タ</t>
    </rPh>
    <phoneticPr fontId="6"/>
  </si>
  <si>
    <t>宝塚市 年齢別住民基本台帳人口（平成28年10月末現在）</t>
    <rPh sb="0" eb="3">
      <t>タ</t>
    </rPh>
    <phoneticPr fontId="6"/>
  </si>
  <si>
    <t>宝塚市 年齢別住民基本台帳人口（平成28年11月末現在）</t>
    <rPh sb="0" eb="3">
      <t>タ</t>
    </rPh>
    <phoneticPr fontId="6"/>
  </si>
  <si>
    <t>　０ ～ １４</t>
    <phoneticPr fontId="6"/>
  </si>
  <si>
    <t>宝塚市 年齢別住民基本台帳人口（平成28年12月末現在）</t>
    <rPh sb="0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</si>
</sst>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%"/>
    <numFmt numFmtId="178" formatCode="\-\ "/>
    <numFmt numFmtId="179" formatCode="0_);[Red]\(0\)"/>
    <numFmt numFmtId="180" formatCode="0.0"/>
    <numFmt numFmtId="181" formatCode="0_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38" fontId="3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1" fontId="1" fillId="0" borderId="0" xfId="1" applyNumberFormat="1" applyAlignment="1">
      <alignment vertical="center"/>
    </xf>
    <xf numFmtId="1" fontId="1" fillId="0" borderId="0" xfId="1" quotePrefix="1" applyNumberFormat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176" fontId="1" fillId="0" borderId="2" xfId="1" applyNumberFormat="1" applyBorder="1" applyAlignment="1">
      <alignment vertical="center"/>
    </xf>
    <xf numFmtId="176" fontId="1" fillId="0" borderId="4" xfId="1" applyNumberFormat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7" xfId="1" applyBorder="1" applyAlignment="1">
      <alignment vertical="center"/>
    </xf>
    <xf numFmtId="176" fontId="1" fillId="0" borderId="0" xfId="2" applyNumberFormat="1" applyFont="1" applyBorder="1" applyAlignment="1">
      <alignment vertical="center"/>
    </xf>
    <xf numFmtId="176" fontId="1" fillId="0" borderId="8" xfId="2" applyNumberFormat="1" applyFont="1" applyBorder="1" applyAlignment="1">
      <alignment vertical="center"/>
    </xf>
    <xf numFmtId="1" fontId="1" fillId="0" borderId="7" xfId="1" quotePrefix="1" applyNumberFormat="1" applyBorder="1" applyAlignment="1">
      <alignment horizontal="center" vertical="center"/>
    </xf>
    <xf numFmtId="1" fontId="1" fillId="0" borderId="9" xfId="1" quotePrefix="1" applyNumberForma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177" fontId="5" fillId="0" borderId="8" xfId="2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176" fontId="7" fillId="0" borderId="10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4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" fontId="7" fillId="0" borderId="7" xfId="1" applyNumberFormat="1" applyFont="1" applyFill="1" applyBorder="1" applyAlignment="1">
      <alignment horizontal="left" vertical="center"/>
    </xf>
    <xf numFmtId="176" fontId="1" fillId="0" borderId="6" xfId="1" applyNumberFormat="1" applyBorder="1" applyAlignment="1">
      <alignment vertical="center"/>
    </xf>
    <xf numFmtId="176" fontId="1" fillId="0" borderId="0" xfId="1" applyNumberFormat="1" applyBorder="1" applyAlignment="1">
      <alignment vertical="center"/>
    </xf>
    <xf numFmtId="176" fontId="5" fillId="0" borderId="6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1" fillId="0" borderId="6" xfId="2" applyNumberFormat="1" applyFont="1" applyBorder="1" applyAlignment="1">
      <alignment vertical="center"/>
    </xf>
    <xf numFmtId="178" fontId="1" fillId="0" borderId="0" xfId="2" applyNumberFormat="1" applyFont="1" applyBorder="1" applyAlignment="1">
      <alignment vertical="center"/>
    </xf>
    <xf numFmtId="178" fontId="1" fillId="0" borderId="6" xfId="2" applyNumberFormat="1" applyFont="1" applyBorder="1" applyAlignment="1">
      <alignment vertical="center"/>
    </xf>
    <xf numFmtId="179" fontId="1" fillId="0" borderId="6" xfId="2" applyNumberFormat="1" applyFont="1" applyBorder="1" applyAlignment="1">
      <alignment vertical="center"/>
    </xf>
    <xf numFmtId="179" fontId="1" fillId="0" borderId="0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180" fontId="1" fillId="0" borderId="0" xfId="1" applyNumberFormat="1" applyAlignment="1">
      <alignment vertical="center"/>
    </xf>
    <xf numFmtId="176" fontId="1" fillId="0" borderId="7" xfId="1" applyNumberFormat="1" applyBorder="1" applyAlignment="1">
      <alignment vertical="center"/>
    </xf>
    <xf numFmtId="0" fontId="1" fillId="0" borderId="9" xfId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2" applyNumberFormat="1" applyFont="1" applyBorder="1" applyAlignment="1">
      <alignment vertical="center"/>
    </xf>
    <xf numFmtId="181" fontId="1" fillId="0" borderId="6" xfId="2" applyNumberFormat="1" applyFont="1" applyBorder="1" applyAlignment="1">
      <alignment vertical="center"/>
    </xf>
    <xf numFmtId="181" fontId="1" fillId="0" borderId="0" xfId="2" applyNumberFormat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tabSelected="1"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291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109293</v>
      </c>
      <c r="C4" s="36">
        <f>O35+O36+O37</f>
        <v>124613</v>
      </c>
      <c r="D4" s="36">
        <f>P35+P36+P37</f>
        <v>233906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5116</v>
      </c>
      <c r="C6" s="26">
        <f>C7+C8+C9+C10+C11</f>
        <v>4801</v>
      </c>
      <c r="D6" s="26">
        <f>D7+D8+D9+D10+D11</f>
        <v>9917</v>
      </c>
      <c r="E6" s="28" t="s">
        <v>137</v>
      </c>
      <c r="F6" s="27">
        <f>F7+F8+F9+F10+F11</f>
        <v>5618</v>
      </c>
      <c r="G6" s="26">
        <f>G7+G8+G9+G10+G11</f>
        <v>6522</v>
      </c>
      <c r="H6" s="26">
        <f>H7+H8+H9+H10+H11</f>
        <v>12140</v>
      </c>
      <c r="I6" s="28" t="s">
        <v>136</v>
      </c>
      <c r="J6" s="27">
        <f>J7+J8+J9+J10+J11</f>
        <v>6668</v>
      </c>
      <c r="K6" s="26">
        <f>K7+K8+K9+K10+K11</f>
        <v>7916</v>
      </c>
      <c r="L6" s="26">
        <f>L7+L8+L9+L10+L11</f>
        <v>14584</v>
      </c>
      <c r="M6" s="28" t="s">
        <v>135</v>
      </c>
      <c r="N6" s="26">
        <f>N7+N8+N9+N10+N11</f>
        <v>548</v>
      </c>
      <c r="O6" s="26">
        <f>O7+O8+O9+O10+O11</f>
        <v>1615</v>
      </c>
      <c r="P6" s="44">
        <f>P7+P8+P9+P10+P11</f>
        <v>2163</v>
      </c>
    </row>
    <row r="7" spans="1:17" ht="16.5" customHeight="1">
      <c r="A7" s="19" t="s">
        <v>161</v>
      </c>
      <c r="B7" s="17">
        <v>907</v>
      </c>
      <c r="C7" s="16">
        <v>891</v>
      </c>
      <c r="D7" s="16">
        <v>1798</v>
      </c>
      <c r="E7" s="18" t="s">
        <v>133</v>
      </c>
      <c r="F7" s="17">
        <v>1078</v>
      </c>
      <c r="G7" s="16">
        <v>1255</v>
      </c>
      <c r="H7" s="16">
        <v>2333</v>
      </c>
      <c r="I7" s="18" t="s">
        <v>132</v>
      </c>
      <c r="J7" s="17">
        <v>1233</v>
      </c>
      <c r="K7" s="16">
        <v>1384</v>
      </c>
      <c r="L7" s="16">
        <v>2617</v>
      </c>
      <c r="M7" s="18" t="s">
        <v>131</v>
      </c>
      <c r="N7" s="16">
        <v>171</v>
      </c>
      <c r="O7" s="16">
        <v>433</v>
      </c>
      <c r="P7" s="39">
        <v>604</v>
      </c>
    </row>
    <row r="8" spans="1:17" ht="16.5" customHeight="1">
      <c r="A8" s="19" t="s">
        <v>130</v>
      </c>
      <c r="B8" s="17">
        <v>1045</v>
      </c>
      <c r="C8" s="16">
        <v>917</v>
      </c>
      <c r="D8" s="16">
        <v>1962</v>
      </c>
      <c r="E8" s="18" t="s">
        <v>129</v>
      </c>
      <c r="F8" s="17">
        <v>1042</v>
      </c>
      <c r="G8" s="16">
        <v>1268</v>
      </c>
      <c r="H8" s="16">
        <v>2310</v>
      </c>
      <c r="I8" s="18" t="s">
        <v>128</v>
      </c>
      <c r="J8" s="17">
        <v>1243</v>
      </c>
      <c r="K8" s="16">
        <v>1450</v>
      </c>
      <c r="L8" s="16">
        <v>2693</v>
      </c>
      <c r="M8" s="18" t="s">
        <v>127</v>
      </c>
      <c r="N8" s="16">
        <v>149</v>
      </c>
      <c r="O8" s="16">
        <v>362</v>
      </c>
      <c r="P8" s="39">
        <v>511</v>
      </c>
    </row>
    <row r="9" spans="1:17" ht="16.5" customHeight="1">
      <c r="A9" s="19" t="s">
        <v>126</v>
      </c>
      <c r="B9" s="17">
        <v>1004</v>
      </c>
      <c r="C9" s="16">
        <v>1005</v>
      </c>
      <c r="D9" s="16">
        <v>2009</v>
      </c>
      <c r="E9" s="18" t="s">
        <v>125</v>
      </c>
      <c r="F9" s="17">
        <v>1103</v>
      </c>
      <c r="G9" s="16">
        <v>1273</v>
      </c>
      <c r="H9" s="16">
        <v>2376</v>
      </c>
      <c r="I9" s="18" t="s">
        <v>124</v>
      </c>
      <c r="J9" s="17">
        <v>1292</v>
      </c>
      <c r="K9" s="16">
        <v>1540</v>
      </c>
      <c r="L9" s="16">
        <v>2832</v>
      </c>
      <c r="M9" s="18" t="s">
        <v>123</v>
      </c>
      <c r="N9" s="16">
        <v>99</v>
      </c>
      <c r="O9" s="16">
        <v>323</v>
      </c>
      <c r="P9" s="39">
        <v>422</v>
      </c>
      <c r="Q9" s="48"/>
    </row>
    <row r="10" spans="1:17" ht="16.5" customHeight="1">
      <c r="A10" s="19" t="s">
        <v>122</v>
      </c>
      <c r="B10" s="17">
        <v>1046</v>
      </c>
      <c r="C10" s="16">
        <v>964</v>
      </c>
      <c r="D10" s="16">
        <v>2010</v>
      </c>
      <c r="E10" s="18" t="s">
        <v>121</v>
      </c>
      <c r="F10" s="17">
        <v>1181</v>
      </c>
      <c r="G10" s="16">
        <v>1333</v>
      </c>
      <c r="H10" s="16">
        <v>2514</v>
      </c>
      <c r="I10" s="18" t="s">
        <v>120</v>
      </c>
      <c r="J10" s="17">
        <v>1358</v>
      </c>
      <c r="K10" s="16">
        <v>1666</v>
      </c>
      <c r="L10" s="16">
        <v>3024</v>
      </c>
      <c r="M10" s="18" t="s">
        <v>119</v>
      </c>
      <c r="N10" s="16">
        <v>73</v>
      </c>
      <c r="O10" s="16">
        <v>266</v>
      </c>
      <c r="P10" s="39">
        <v>339</v>
      </c>
    </row>
    <row r="11" spans="1:17" ht="16.5" customHeight="1">
      <c r="A11" s="19" t="s">
        <v>118</v>
      </c>
      <c r="B11" s="17">
        <v>1114</v>
      </c>
      <c r="C11" s="16">
        <v>1024</v>
      </c>
      <c r="D11" s="16">
        <v>2138</v>
      </c>
      <c r="E11" s="18" t="s">
        <v>117</v>
      </c>
      <c r="F11" s="17">
        <v>1214</v>
      </c>
      <c r="G11" s="16">
        <v>1393</v>
      </c>
      <c r="H11" s="16">
        <v>2607</v>
      </c>
      <c r="I11" s="18" t="s">
        <v>116</v>
      </c>
      <c r="J11" s="17">
        <v>1542</v>
      </c>
      <c r="K11" s="16">
        <v>1876</v>
      </c>
      <c r="L11" s="16">
        <v>3418</v>
      </c>
      <c r="M11" s="18" t="s">
        <v>115</v>
      </c>
      <c r="N11" s="16">
        <v>56</v>
      </c>
      <c r="O11" s="16">
        <v>231</v>
      </c>
      <c r="P11" s="39">
        <v>287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5557</v>
      </c>
      <c r="C13" s="26">
        <f>C14+C15+C16+C17+C18</f>
        <v>5378</v>
      </c>
      <c r="D13" s="26">
        <f>D14+D15+D16+D17+D18</f>
        <v>10935</v>
      </c>
      <c r="E13" s="28" t="s">
        <v>113</v>
      </c>
      <c r="F13" s="27">
        <f>F14+F15+F16+F17+F18</f>
        <v>7513</v>
      </c>
      <c r="G13" s="26">
        <f>G14+G15+G16+G17+G18</f>
        <v>8473</v>
      </c>
      <c r="H13" s="26">
        <f>H14+H15+H16+H17+H18</f>
        <v>15986</v>
      </c>
      <c r="I13" s="28" t="s">
        <v>112</v>
      </c>
      <c r="J13" s="27">
        <f>J14+J15+J16+J17+J18</f>
        <v>7951</v>
      </c>
      <c r="K13" s="26">
        <f>K14+K15+K16+K17+K18</f>
        <v>9408</v>
      </c>
      <c r="L13" s="26">
        <f>L14+L15+L16+L17+L18</f>
        <v>17359</v>
      </c>
      <c r="M13" s="28" t="s">
        <v>111</v>
      </c>
      <c r="N13" s="26">
        <f>N14+N15+N16+N17+N18</f>
        <v>90</v>
      </c>
      <c r="O13" s="26">
        <f>O14+O15+O16+O17+O18</f>
        <v>477</v>
      </c>
      <c r="P13" s="44">
        <f>P14+P15+P16+P17+P18</f>
        <v>567</v>
      </c>
    </row>
    <row r="14" spans="1:17" ht="16.5" customHeight="1">
      <c r="A14" s="19" t="s">
        <v>110</v>
      </c>
      <c r="B14" s="17">
        <v>1087</v>
      </c>
      <c r="C14" s="16">
        <v>1125</v>
      </c>
      <c r="D14" s="16">
        <v>2212</v>
      </c>
      <c r="E14" s="18" t="s">
        <v>109</v>
      </c>
      <c r="F14" s="17">
        <v>1293</v>
      </c>
      <c r="G14" s="16">
        <v>1515</v>
      </c>
      <c r="H14" s="16">
        <v>2808</v>
      </c>
      <c r="I14" s="18" t="s">
        <v>108</v>
      </c>
      <c r="J14" s="17">
        <v>1754</v>
      </c>
      <c r="K14" s="16">
        <v>2051</v>
      </c>
      <c r="L14" s="16">
        <v>3805</v>
      </c>
      <c r="M14" s="18" t="s">
        <v>107</v>
      </c>
      <c r="N14" s="16">
        <v>36</v>
      </c>
      <c r="O14" s="16">
        <v>146</v>
      </c>
      <c r="P14" s="39">
        <v>182</v>
      </c>
    </row>
    <row r="15" spans="1:17" ht="16.5" customHeight="1">
      <c r="A15" s="19" t="s">
        <v>106</v>
      </c>
      <c r="B15" s="17">
        <v>1090</v>
      </c>
      <c r="C15" s="16">
        <v>1089</v>
      </c>
      <c r="D15" s="16">
        <v>2179</v>
      </c>
      <c r="E15" s="18" t="s">
        <v>105</v>
      </c>
      <c r="F15" s="17">
        <v>1436</v>
      </c>
      <c r="G15" s="16">
        <v>1531</v>
      </c>
      <c r="H15" s="16">
        <v>2967</v>
      </c>
      <c r="I15" s="18" t="s">
        <v>104</v>
      </c>
      <c r="J15" s="17">
        <v>1944</v>
      </c>
      <c r="K15" s="16">
        <v>2164</v>
      </c>
      <c r="L15" s="16">
        <v>4108</v>
      </c>
      <c r="M15" s="18" t="s">
        <v>103</v>
      </c>
      <c r="N15" s="16">
        <v>14</v>
      </c>
      <c r="O15" s="16">
        <v>131</v>
      </c>
      <c r="P15" s="39">
        <v>145</v>
      </c>
    </row>
    <row r="16" spans="1:17" ht="16.5" customHeight="1">
      <c r="A16" s="19" t="s">
        <v>102</v>
      </c>
      <c r="B16" s="17">
        <v>1123</v>
      </c>
      <c r="C16" s="16">
        <v>1062</v>
      </c>
      <c r="D16" s="16">
        <v>2185</v>
      </c>
      <c r="E16" s="18" t="s">
        <v>101</v>
      </c>
      <c r="F16" s="17">
        <v>1481</v>
      </c>
      <c r="G16" s="16">
        <v>1745</v>
      </c>
      <c r="H16" s="16">
        <v>3226</v>
      </c>
      <c r="I16" s="18" t="s">
        <v>100</v>
      </c>
      <c r="J16" s="17">
        <v>1829</v>
      </c>
      <c r="K16" s="16">
        <v>2215</v>
      </c>
      <c r="L16" s="16">
        <v>4044</v>
      </c>
      <c r="M16" s="18" t="s">
        <v>99</v>
      </c>
      <c r="N16" s="16">
        <v>19</v>
      </c>
      <c r="O16" s="16">
        <v>90</v>
      </c>
      <c r="P16" s="39">
        <v>109</v>
      </c>
    </row>
    <row r="17" spans="1:17" ht="16.5" customHeight="1">
      <c r="A17" s="19" t="s">
        <v>98</v>
      </c>
      <c r="B17" s="17">
        <v>1150</v>
      </c>
      <c r="C17" s="16">
        <v>1149</v>
      </c>
      <c r="D17" s="16">
        <v>2299</v>
      </c>
      <c r="E17" s="18" t="s">
        <v>97</v>
      </c>
      <c r="F17" s="17">
        <v>1578</v>
      </c>
      <c r="G17" s="16">
        <v>1748</v>
      </c>
      <c r="H17" s="16">
        <v>3326</v>
      </c>
      <c r="I17" s="18" t="s">
        <v>96</v>
      </c>
      <c r="J17" s="17">
        <v>1338</v>
      </c>
      <c r="K17" s="16">
        <v>1591</v>
      </c>
      <c r="L17" s="16">
        <v>2929</v>
      </c>
      <c r="M17" s="18" t="s">
        <v>95</v>
      </c>
      <c r="N17" s="16">
        <v>14</v>
      </c>
      <c r="O17" s="16">
        <v>75</v>
      </c>
      <c r="P17" s="39">
        <v>89</v>
      </c>
    </row>
    <row r="18" spans="1:17" ht="16.5" customHeight="1">
      <c r="A18" s="19" t="s">
        <v>94</v>
      </c>
      <c r="B18" s="17">
        <v>1107</v>
      </c>
      <c r="C18" s="16">
        <v>953</v>
      </c>
      <c r="D18" s="16">
        <v>2060</v>
      </c>
      <c r="E18" s="18" t="s">
        <v>93</v>
      </c>
      <c r="F18" s="17">
        <v>1725</v>
      </c>
      <c r="G18" s="16">
        <v>1934</v>
      </c>
      <c r="H18" s="16">
        <v>3659</v>
      </c>
      <c r="I18" s="18" t="s">
        <v>92</v>
      </c>
      <c r="J18" s="17">
        <v>1086</v>
      </c>
      <c r="K18" s="16">
        <v>1387</v>
      </c>
      <c r="L18" s="16">
        <v>2473</v>
      </c>
      <c r="M18" s="18" t="s">
        <v>91</v>
      </c>
      <c r="N18" s="16">
        <v>7</v>
      </c>
      <c r="O18" s="16">
        <v>35</v>
      </c>
      <c r="P18" s="39">
        <v>42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5882</v>
      </c>
      <c r="C20" s="26">
        <f>C21+C22+C23+C24+C25</f>
        <v>5815</v>
      </c>
      <c r="D20" s="26">
        <f>D21+D22+D23+D24+D25</f>
        <v>11697</v>
      </c>
      <c r="E20" s="28" t="s">
        <v>89</v>
      </c>
      <c r="F20" s="27">
        <f>F21+F22+F23+F24+F25</f>
        <v>9718</v>
      </c>
      <c r="G20" s="26">
        <f>G21+G22+G23+G24+G25</f>
        <v>10667</v>
      </c>
      <c r="H20" s="26">
        <f>H21+H22+H23+H24+H25</f>
        <v>20385</v>
      </c>
      <c r="I20" s="28" t="s">
        <v>88</v>
      </c>
      <c r="J20" s="27">
        <f>J21+J22+J23+J24+J25</f>
        <v>6642</v>
      </c>
      <c r="K20" s="26">
        <f>K21+K22+K23+K24+K25</f>
        <v>7927</v>
      </c>
      <c r="L20" s="26">
        <f>L21+L22+L23+L24+L25</f>
        <v>14569</v>
      </c>
      <c r="M20" s="28" t="s">
        <v>290</v>
      </c>
      <c r="N20" s="26">
        <f>N21+N22+N23+N24+N25</f>
        <v>18</v>
      </c>
      <c r="O20" s="26">
        <f>O21+O22+O23+O24+O25</f>
        <v>86</v>
      </c>
      <c r="P20" s="44">
        <f>P21+P22+P23+P24+P25</f>
        <v>104</v>
      </c>
    </row>
    <row r="21" spans="1:17" ht="16.5" customHeight="1">
      <c r="A21" s="19" t="s">
        <v>86</v>
      </c>
      <c r="B21" s="17">
        <v>1143</v>
      </c>
      <c r="C21" s="16">
        <v>1113</v>
      </c>
      <c r="D21" s="16">
        <v>2256</v>
      </c>
      <c r="E21" s="18" t="s">
        <v>85</v>
      </c>
      <c r="F21" s="17">
        <v>1948</v>
      </c>
      <c r="G21" s="16">
        <v>2059</v>
      </c>
      <c r="H21" s="16">
        <v>4007</v>
      </c>
      <c r="I21" s="18" t="s">
        <v>84</v>
      </c>
      <c r="J21" s="17">
        <v>1279</v>
      </c>
      <c r="K21" s="16">
        <v>1547</v>
      </c>
      <c r="L21" s="16">
        <v>2826</v>
      </c>
      <c r="M21" s="18" t="s">
        <v>83</v>
      </c>
      <c r="N21" s="16">
        <v>8</v>
      </c>
      <c r="O21" s="16">
        <v>26</v>
      </c>
      <c r="P21" s="39">
        <v>34</v>
      </c>
    </row>
    <row r="22" spans="1:17" ht="16.5" customHeight="1">
      <c r="A22" s="19" t="s">
        <v>82</v>
      </c>
      <c r="B22" s="17">
        <v>1162</v>
      </c>
      <c r="C22" s="16">
        <v>1138</v>
      </c>
      <c r="D22" s="16">
        <v>2300</v>
      </c>
      <c r="E22" s="18" t="s">
        <v>81</v>
      </c>
      <c r="F22" s="17">
        <v>1869</v>
      </c>
      <c r="G22" s="16">
        <v>2155</v>
      </c>
      <c r="H22" s="16">
        <v>4024</v>
      </c>
      <c r="I22" s="18" t="s">
        <v>80</v>
      </c>
      <c r="J22" s="17">
        <v>1380</v>
      </c>
      <c r="K22" s="16">
        <v>1662</v>
      </c>
      <c r="L22" s="16">
        <v>3042</v>
      </c>
      <c r="M22" s="18" t="s">
        <v>79</v>
      </c>
      <c r="N22" s="16">
        <v>5</v>
      </c>
      <c r="O22" s="16">
        <v>23</v>
      </c>
      <c r="P22" s="39">
        <v>28</v>
      </c>
    </row>
    <row r="23" spans="1:17" ht="16.5" customHeight="1">
      <c r="A23" s="19" t="s">
        <v>78</v>
      </c>
      <c r="B23" s="17">
        <v>1198</v>
      </c>
      <c r="C23" s="16">
        <v>1127</v>
      </c>
      <c r="D23" s="16">
        <v>2325</v>
      </c>
      <c r="E23" s="18" t="s">
        <v>77</v>
      </c>
      <c r="F23" s="17">
        <v>2021</v>
      </c>
      <c r="G23" s="16">
        <v>2174</v>
      </c>
      <c r="H23" s="16">
        <v>4195</v>
      </c>
      <c r="I23" s="18" t="s">
        <v>76</v>
      </c>
      <c r="J23" s="17">
        <v>1323</v>
      </c>
      <c r="K23" s="16">
        <v>1603</v>
      </c>
      <c r="L23" s="16">
        <v>2926</v>
      </c>
      <c r="M23" s="18" t="s">
        <v>75</v>
      </c>
      <c r="N23" s="16">
        <v>1</v>
      </c>
      <c r="O23" s="16">
        <v>19</v>
      </c>
      <c r="P23" s="39">
        <v>20</v>
      </c>
    </row>
    <row r="24" spans="1:17" ht="16.5" customHeight="1">
      <c r="A24" s="19" t="s">
        <v>74</v>
      </c>
      <c r="B24" s="17">
        <v>1169</v>
      </c>
      <c r="C24" s="16">
        <v>1211</v>
      </c>
      <c r="D24" s="16">
        <v>2380</v>
      </c>
      <c r="E24" s="18" t="s">
        <v>73</v>
      </c>
      <c r="F24" s="17">
        <v>1988</v>
      </c>
      <c r="G24" s="16">
        <v>2101</v>
      </c>
      <c r="H24" s="16">
        <v>4089</v>
      </c>
      <c r="I24" s="18" t="s">
        <v>72</v>
      </c>
      <c r="J24" s="17">
        <v>1462</v>
      </c>
      <c r="K24" s="16">
        <v>1670</v>
      </c>
      <c r="L24" s="16">
        <v>3132</v>
      </c>
      <c r="M24" s="18" t="s">
        <v>71</v>
      </c>
      <c r="N24" s="16">
        <v>2</v>
      </c>
      <c r="O24" s="16">
        <v>12</v>
      </c>
      <c r="P24" s="39">
        <v>14</v>
      </c>
    </row>
    <row r="25" spans="1:17" ht="16.5" customHeight="1">
      <c r="A25" s="19" t="s">
        <v>70</v>
      </c>
      <c r="B25" s="17">
        <v>1210</v>
      </c>
      <c r="C25" s="16">
        <v>1226</v>
      </c>
      <c r="D25" s="16">
        <v>2436</v>
      </c>
      <c r="E25" s="18" t="s">
        <v>69</v>
      </c>
      <c r="F25" s="17">
        <v>1892</v>
      </c>
      <c r="G25" s="16">
        <v>2178</v>
      </c>
      <c r="H25" s="16">
        <v>4070</v>
      </c>
      <c r="I25" s="18" t="s">
        <v>68</v>
      </c>
      <c r="J25" s="17">
        <v>1198</v>
      </c>
      <c r="K25" s="16">
        <v>1445</v>
      </c>
      <c r="L25" s="16">
        <v>2643</v>
      </c>
      <c r="M25" s="18" t="s">
        <v>67</v>
      </c>
      <c r="N25" s="16">
        <v>2</v>
      </c>
      <c r="O25" s="16">
        <v>6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5699</v>
      </c>
      <c r="C27" s="26">
        <f>C28+C29+C30+C31+C32</f>
        <v>5885</v>
      </c>
      <c r="D27" s="26">
        <f>D28+D29+D30+D31+D32</f>
        <v>11584</v>
      </c>
      <c r="E27" s="28" t="s">
        <v>65</v>
      </c>
      <c r="F27" s="27">
        <f>F28+F29+F30+F31+F32</f>
        <v>8800</v>
      </c>
      <c r="G27" s="26">
        <f>G28+G29+G30+G31+G32</f>
        <v>9403</v>
      </c>
      <c r="H27" s="26">
        <f>H28+H29+H30+H31+H32</f>
        <v>18203</v>
      </c>
      <c r="I27" s="28" t="s">
        <v>64</v>
      </c>
      <c r="J27" s="27">
        <f>J28+J29+J30+J31+J32</f>
        <v>5052</v>
      </c>
      <c r="K27" s="26">
        <f>K28+K29+K30+K31+K32</f>
        <v>6383</v>
      </c>
      <c r="L27" s="26">
        <f>L28+L29+L30+L31+L32</f>
        <v>11435</v>
      </c>
      <c r="M27" s="46" t="s">
        <v>156</v>
      </c>
      <c r="N27" s="45">
        <f>N28+N29+N30+N31+N32</f>
        <v>1</v>
      </c>
      <c r="O27" s="26">
        <f>O28+O29+O30+O31+O32</f>
        <v>11</v>
      </c>
      <c r="P27" s="44">
        <f>P28+P29+P30+P31+P32</f>
        <v>12</v>
      </c>
    </row>
    <row r="28" spans="1:17" ht="16.5" customHeight="1">
      <c r="A28" s="19" t="s">
        <v>62</v>
      </c>
      <c r="B28" s="17">
        <v>1165</v>
      </c>
      <c r="C28" s="16">
        <v>1214</v>
      </c>
      <c r="D28" s="16">
        <v>2379</v>
      </c>
      <c r="E28" s="18" t="s">
        <v>61</v>
      </c>
      <c r="F28" s="17">
        <v>1951</v>
      </c>
      <c r="G28" s="16">
        <v>2077</v>
      </c>
      <c r="H28" s="16">
        <v>4028</v>
      </c>
      <c r="I28" s="18" t="s">
        <v>60</v>
      </c>
      <c r="J28" s="17">
        <v>1069</v>
      </c>
      <c r="K28" s="16">
        <v>1293</v>
      </c>
      <c r="L28" s="16">
        <v>2362</v>
      </c>
      <c r="M28" s="18" t="s">
        <v>59</v>
      </c>
      <c r="N28" s="59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1203</v>
      </c>
      <c r="C29" s="16">
        <v>1175</v>
      </c>
      <c r="D29" s="16">
        <v>2378</v>
      </c>
      <c r="E29" s="18" t="s">
        <v>57</v>
      </c>
      <c r="F29" s="17">
        <v>1926</v>
      </c>
      <c r="G29" s="16">
        <v>2124</v>
      </c>
      <c r="H29" s="16">
        <v>4050</v>
      </c>
      <c r="I29" s="18" t="s">
        <v>56</v>
      </c>
      <c r="J29" s="17">
        <v>1016</v>
      </c>
      <c r="K29" s="16">
        <v>1217</v>
      </c>
      <c r="L29" s="16">
        <v>2233</v>
      </c>
      <c r="M29" s="18" t="s">
        <v>55</v>
      </c>
      <c r="N29" s="40">
        <v>0</v>
      </c>
      <c r="O29" s="16">
        <v>1</v>
      </c>
      <c r="P29" s="39">
        <v>1</v>
      </c>
    </row>
    <row r="30" spans="1:17" ht="16.5" customHeight="1">
      <c r="A30" s="19" t="s">
        <v>54</v>
      </c>
      <c r="B30" s="17">
        <v>1122</v>
      </c>
      <c r="C30" s="16">
        <v>1196</v>
      </c>
      <c r="D30" s="16">
        <v>2318</v>
      </c>
      <c r="E30" s="18" t="s">
        <v>53</v>
      </c>
      <c r="F30" s="17">
        <v>1850</v>
      </c>
      <c r="G30" s="16">
        <v>1942</v>
      </c>
      <c r="H30" s="16">
        <v>3792</v>
      </c>
      <c r="I30" s="18" t="s">
        <v>52</v>
      </c>
      <c r="J30" s="17">
        <v>1052</v>
      </c>
      <c r="K30" s="16">
        <v>1365</v>
      </c>
      <c r="L30" s="16">
        <v>2417</v>
      </c>
      <c r="M30" s="18" t="s">
        <v>51</v>
      </c>
      <c r="N30" s="40">
        <v>0</v>
      </c>
      <c r="O30" s="16">
        <v>3</v>
      </c>
      <c r="P30" s="39">
        <v>3</v>
      </c>
    </row>
    <row r="31" spans="1:17" ht="16.5" customHeight="1">
      <c r="A31" s="19" t="s">
        <v>50</v>
      </c>
      <c r="B31" s="17">
        <v>1092</v>
      </c>
      <c r="C31" s="16">
        <v>1192</v>
      </c>
      <c r="D31" s="16">
        <v>2284</v>
      </c>
      <c r="E31" s="18" t="s">
        <v>49</v>
      </c>
      <c r="F31" s="17">
        <v>1384</v>
      </c>
      <c r="G31" s="16">
        <v>1435</v>
      </c>
      <c r="H31" s="16">
        <v>2819</v>
      </c>
      <c r="I31" s="18" t="s">
        <v>48</v>
      </c>
      <c r="J31" s="17">
        <v>944</v>
      </c>
      <c r="K31" s="16">
        <v>1253</v>
      </c>
      <c r="L31" s="16">
        <v>2197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1117</v>
      </c>
      <c r="C32" s="16">
        <v>1108</v>
      </c>
      <c r="D32" s="16">
        <v>2225</v>
      </c>
      <c r="E32" s="18" t="s">
        <v>45</v>
      </c>
      <c r="F32" s="17">
        <v>1689</v>
      </c>
      <c r="G32" s="16">
        <v>1825</v>
      </c>
      <c r="H32" s="16">
        <v>3514</v>
      </c>
      <c r="I32" s="18" t="s">
        <v>44</v>
      </c>
      <c r="J32" s="17">
        <v>971</v>
      </c>
      <c r="K32" s="16">
        <v>1255</v>
      </c>
      <c r="L32" s="16">
        <v>2226</v>
      </c>
      <c r="M32" s="18" t="s">
        <v>43</v>
      </c>
      <c r="N32" s="40">
        <v>0</v>
      </c>
      <c r="O32" s="43">
        <v>1</v>
      </c>
      <c r="P32" s="43">
        <v>1</v>
      </c>
      <c r="Q32" s="50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16"/>
      <c r="O33" s="16"/>
      <c r="P33" s="39"/>
    </row>
    <row r="34" spans="1:16" s="24" customFormat="1" ht="16.5" customHeight="1">
      <c r="A34" s="29" t="s">
        <v>285</v>
      </c>
      <c r="B34" s="27">
        <f>B35+B36+B37+B38+B39</f>
        <v>5099</v>
      </c>
      <c r="C34" s="26">
        <f>C35+C36+C37+C38+C39</f>
        <v>5452</v>
      </c>
      <c r="D34" s="26">
        <f>D35+D36+D37+D38+D39</f>
        <v>10551</v>
      </c>
      <c r="E34" s="28" t="s">
        <v>41</v>
      </c>
      <c r="F34" s="27">
        <f>F35+F36+F37+F38+F39</f>
        <v>7250</v>
      </c>
      <c r="G34" s="26">
        <f>G35+G36+G37+G38+G39</f>
        <v>7838</v>
      </c>
      <c r="H34" s="26">
        <f>H35+H36+H37+H38+H39</f>
        <v>15088</v>
      </c>
      <c r="I34" s="28" t="s">
        <v>40</v>
      </c>
      <c r="J34" s="27">
        <f>J35+J36+J37+J38+J39</f>
        <v>3339</v>
      </c>
      <c r="K34" s="26">
        <f>K35+K36+K37+K38+K39</f>
        <v>4861</v>
      </c>
      <c r="L34" s="26">
        <f>L35+L36+L37+L38+L39</f>
        <v>8200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1167</v>
      </c>
      <c r="C35" s="16">
        <v>1124</v>
      </c>
      <c r="D35" s="16">
        <v>2291</v>
      </c>
      <c r="E35" s="18" t="s">
        <v>37</v>
      </c>
      <c r="F35" s="17">
        <v>1623</v>
      </c>
      <c r="G35" s="16">
        <v>1723</v>
      </c>
      <c r="H35" s="16">
        <v>3346</v>
      </c>
      <c r="I35" s="18" t="s">
        <v>36</v>
      </c>
      <c r="J35" s="17">
        <v>820</v>
      </c>
      <c r="K35" s="16">
        <v>967</v>
      </c>
      <c r="L35" s="16">
        <v>1787</v>
      </c>
      <c r="M35" s="25" t="s">
        <v>154</v>
      </c>
      <c r="N35" s="36">
        <f>B6+B13+B20</f>
        <v>16555</v>
      </c>
      <c r="O35" s="36">
        <f>C6+C13+C20</f>
        <v>15994</v>
      </c>
      <c r="P35" s="35">
        <f>D6+D13+D20</f>
        <v>32549</v>
      </c>
    </row>
    <row r="36" spans="1:16" ht="16.5" customHeight="1">
      <c r="A36" s="19" t="s">
        <v>35</v>
      </c>
      <c r="B36" s="17">
        <v>1055</v>
      </c>
      <c r="C36" s="16">
        <v>1127</v>
      </c>
      <c r="D36" s="16">
        <v>2182</v>
      </c>
      <c r="E36" s="18" t="s">
        <v>34</v>
      </c>
      <c r="F36" s="17">
        <v>1504</v>
      </c>
      <c r="G36" s="16">
        <v>1596</v>
      </c>
      <c r="H36" s="16">
        <v>3100</v>
      </c>
      <c r="I36" s="18" t="s">
        <v>33</v>
      </c>
      <c r="J36" s="17">
        <v>733</v>
      </c>
      <c r="K36" s="16">
        <v>1024</v>
      </c>
      <c r="L36" s="16">
        <v>1757</v>
      </c>
      <c r="M36" s="25" t="s">
        <v>263</v>
      </c>
      <c r="N36" s="36">
        <f>B27+B34+B41+F6+F13+F20+F27+F34+F41+J6</f>
        <v>67377</v>
      </c>
      <c r="O36" s="36">
        <f>C27+C34+C41+G6+G13+G20+G27+G34+G41+K6</f>
        <v>74620</v>
      </c>
      <c r="P36" s="35">
        <f>D27+D34+D41+H6+H13+H20+H27+H34+H41+L6</f>
        <v>141997</v>
      </c>
    </row>
    <row r="37" spans="1:16" ht="16.5" customHeight="1">
      <c r="A37" s="19" t="s">
        <v>31</v>
      </c>
      <c r="B37" s="17">
        <v>1015</v>
      </c>
      <c r="C37" s="16">
        <v>1091</v>
      </c>
      <c r="D37" s="16">
        <v>2106</v>
      </c>
      <c r="E37" s="18" t="s">
        <v>30</v>
      </c>
      <c r="F37" s="17">
        <v>1444</v>
      </c>
      <c r="G37" s="16">
        <v>1527</v>
      </c>
      <c r="H37" s="16">
        <v>2971</v>
      </c>
      <c r="I37" s="18" t="s">
        <v>29</v>
      </c>
      <c r="J37" s="17">
        <v>668</v>
      </c>
      <c r="K37" s="16">
        <v>1054</v>
      </c>
      <c r="L37" s="16">
        <v>1722</v>
      </c>
      <c r="M37" s="23" t="s">
        <v>152</v>
      </c>
      <c r="N37" s="36">
        <f>J13+J20+J27+J34+J41+N6+N13+N20+N27</f>
        <v>25361</v>
      </c>
      <c r="O37" s="36">
        <f>K13+K20+K27+K34+K41+O6+O13+O20+O27</f>
        <v>33999</v>
      </c>
      <c r="P37" s="35">
        <f>L13+L20+L27+L34+L41+P6+P13+P20+P27</f>
        <v>59360</v>
      </c>
    </row>
    <row r="38" spans="1:16" ht="16.5" customHeight="1">
      <c r="A38" s="19" t="s">
        <v>27</v>
      </c>
      <c r="B38" s="17">
        <v>944</v>
      </c>
      <c r="C38" s="16">
        <v>1047</v>
      </c>
      <c r="D38" s="16">
        <v>1991</v>
      </c>
      <c r="E38" s="18" t="s">
        <v>26</v>
      </c>
      <c r="F38" s="17">
        <v>1364</v>
      </c>
      <c r="G38" s="16">
        <v>1465</v>
      </c>
      <c r="H38" s="16">
        <v>2829</v>
      </c>
      <c r="I38" s="18" t="s">
        <v>25</v>
      </c>
      <c r="J38" s="17">
        <v>610</v>
      </c>
      <c r="K38" s="16">
        <v>929</v>
      </c>
      <c r="L38" s="16">
        <v>1539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918</v>
      </c>
      <c r="C39" s="16">
        <v>1063</v>
      </c>
      <c r="D39" s="16">
        <v>1981</v>
      </c>
      <c r="E39" s="18" t="s">
        <v>23</v>
      </c>
      <c r="F39" s="17">
        <v>1315</v>
      </c>
      <c r="G39" s="16">
        <v>1527</v>
      </c>
      <c r="H39" s="16">
        <v>2842</v>
      </c>
      <c r="I39" s="18" t="s">
        <v>22</v>
      </c>
      <c r="J39" s="17">
        <v>508</v>
      </c>
      <c r="K39" s="16">
        <v>887</v>
      </c>
      <c r="L39" s="16">
        <v>1395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0.13900000000000001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4745</v>
      </c>
      <c r="C41" s="26">
        <f>C42+C43+C44+C45+C46</f>
        <v>5510</v>
      </c>
      <c r="D41" s="26">
        <f>D42+D43+D44+D45+D46</f>
        <v>10255</v>
      </c>
      <c r="E41" s="28" t="s">
        <v>18</v>
      </c>
      <c r="F41" s="27">
        <f>F42+F43+F44+F45+F46</f>
        <v>6267</v>
      </c>
      <c r="G41" s="26">
        <f>G42+G43+G44+G45+G46</f>
        <v>6954</v>
      </c>
      <c r="H41" s="26">
        <f>H42+H43+H44+H45+H46</f>
        <v>13221</v>
      </c>
      <c r="I41" s="28" t="s">
        <v>17</v>
      </c>
      <c r="J41" s="27">
        <f>J42+J43+J44+J45+J46</f>
        <v>1720</v>
      </c>
      <c r="K41" s="26">
        <f>K42+K43+K44+K45+K46</f>
        <v>3231</v>
      </c>
      <c r="L41" s="26">
        <f>L42+L43+L44+L45+L46</f>
        <v>4951</v>
      </c>
      <c r="M41" s="25" t="s">
        <v>263</v>
      </c>
      <c r="N41" s="22">
        <v>0.60699999999999998</v>
      </c>
      <c r="O41" s="21"/>
      <c r="P41" s="20"/>
    </row>
    <row r="42" spans="1:16" ht="16.5" customHeight="1">
      <c r="A42" s="19" t="s">
        <v>15</v>
      </c>
      <c r="B42" s="17">
        <v>905</v>
      </c>
      <c r="C42" s="16">
        <v>977</v>
      </c>
      <c r="D42" s="16">
        <v>1882</v>
      </c>
      <c r="E42" s="18" t="s">
        <v>14</v>
      </c>
      <c r="F42" s="17">
        <v>1256</v>
      </c>
      <c r="G42" s="16">
        <v>1470</v>
      </c>
      <c r="H42" s="16">
        <v>2726</v>
      </c>
      <c r="I42" s="18" t="s">
        <v>13</v>
      </c>
      <c r="J42" s="17">
        <v>448</v>
      </c>
      <c r="K42" s="16">
        <v>739</v>
      </c>
      <c r="L42" s="16">
        <v>1187</v>
      </c>
      <c r="M42" s="23" t="s">
        <v>283</v>
      </c>
      <c r="N42" s="22">
        <v>0.254</v>
      </c>
      <c r="O42" s="21"/>
      <c r="P42" s="20"/>
    </row>
    <row r="43" spans="1:16" ht="16.5" customHeight="1">
      <c r="A43" s="19" t="s">
        <v>11</v>
      </c>
      <c r="B43" s="17">
        <v>950</v>
      </c>
      <c r="C43" s="16">
        <v>1116</v>
      </c>
      <c r="D43" s="16">
        <v>2066</v>
      </c>
      <c r="E43" s="18" t="s">
        <v>10</v>
      </c>
      <c r="F43" s="17">
        <v>1250</v>
      </c>
      <c r="G43" s="16">
        <v>1427</v>
      </c>
      <c r="H43" s="16">
        <v>2677</v>
      </c>
      <c r="I43" s="18" t="s">
        <v>9</v>
      </c>
      <c r="J43" s="17">
        <v>401</v>
      </c>
      <c r="K43" s="16">
        <v>756</v>
      </c>
      <c r="L43" s="16">
        <v>1157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922</v>
      </c>
      <c r="C44" s="16">
        <v>1091</v>
      </c>
      <c r="D44" s="16">
        <v>2013</v>
      </c>
      <c r="E44" s="18" t="s">
        <v>7</v>
      </c>
      <c r="F44" s="17">
        <v>1209</v>
      </c>
      <c r="G44" s="16">
        <v>1306</v>
      </c>
      <c r="H44" s="16">
        <v>2515</v>
      </c>
      <c r="I44" s="18" t="s">
        <v>6</v>
      </c>
      <c r="J44" s="17">
        <v>349</v>
      </c>
      <c r="K44" s="16">
        <v>614</v>
      </c>
      <c r="L44" s="16">
        <v>963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989</v>
      </c>
      <c r="C45" s="16">
        <v>1154</v>
      </c>
      <c r="D45" s="16">
        <v>2143</v>
      </c>
      <c r="E45" s="18" t="s">
        <v>4</v>
      </c>
      <c r="F45" s="17">
        <v>1300</v>
      </c>
      <c r="G45" s="16">
        <v>1412</v>
      </c>
      <c r="H45" s="16">
        <v>2712</v>
      </c>
      <c r="I45" s="18" t="s">
        <v>3</v>
      </c>
      <c r="J45" s="17">
        <v>284</v>
      </c>
      <c r="K45" s="16">
        <v>603</v>
      </c>
      <c r="L45" s="16">
        <v>887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979</v>
      </c>
      <c r="C46" s="16">
        <v>1172</v>
      </c>
      <c r="D46" s="16">
        <v>2151</v>
      </c>
      <c r="E46" s="18" t="s">
        <v>1</v>
      </c>
      <c r="F46" s="17">
        <v>1252</v>
      </c>
      <c r="G46" s="16">
        <v>1339</v>
      </c>
      <c r="H46" s="16">
        <v>2591</v>
      </c>
      <c r="I46" s="18" t="s">
        <v>0</v>
      </c>
      <c r="J46" s="17">
        <v>238</v>
      </c>
      <c r="K46" s="16">
        <v>519</v>
      </c>
      <c r="L46" s="16">
        <v>757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179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146</v>
      </c>
    </row>
    <row r="3" spans="1:17" ht="19.5" customHeight="1" thickBot="1">
      <c r="A3" s="57" t="s">
        <v>143</v>
      </c>
      <c r="B3" s="54" t="s">
        <v>177</v>
      </c>
      <c r="C3" s="54" t="s">
        <v>178</v>
      </c>
      <c r="D3" s="56" t="s">
        <v>140</v>
      </c>
      <c r="E3" s="55" t="s">
        <v>143</v>
      </c>
      <c r="F3" s="54" t="s">
        <v>177</v>
      </c>
      <c r="G3" s="54" t="s">
        <v>176</v>
      </c>
      <c r="H3" s="56" t="s">
        <v>140</v>
      </c>
      <c r="I3" s="55" t="s">
        <v>143</v>
      </c>
      <c r="J3" s="54" t="s">
        <v>177</v>
      </c>
      <c r="K3" s="54" t="s">
        <v>176</v>
      </c>
      <c r="L3" s="56" t="s">
        <v>140</v>
      </c>
      <c r="M3" s="55" t="s">
        <v>143</v>
      </c>
      <c r="N3" s="54" t="s">
        <v>177</v>
      </c>
      <c r="O3" s="54" t="s">
        <v>176</v>
      </c>
      <c r="P3" s="53" t="s">
        <v>140</v>
      </c>
    </row>
    <row r="4" spans="1:17" ht="21" customHeight="1">
      <c r="A4" s="52" t="s">
        <v>139</v>
      </c>
      <c r="B4" s="51">
        <f>N35+N36+N37</f>
        <v>109035</v>
      </c>
      <c r="C4" s="36">
        <f>O35+O36+O37</f>
        <v>124860</v>
      </c>
      <c r="D4" s="36">
        <f>P35+P36+P37</f>
        <v>233895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5023</v>
      </c>
      <c r="C6" s="26">
        <f>C7+C8+C9+C10+C11</f>
        <v>4766</v>
      </c>
      <c r="D6" s="26">
        <f>D7+D8+D9+D10+D11</f>
        <v>9789</v>
      </c>
      <c r="E6" s="28" t="s">
        <v>137</v>
      </c>
      <c r="F6" s="27">
        <f>F7+F8+F9+F10+F11</f>
        <v>5501</v>
      </c>
      <c r="G6" s="26">
        <f>G7+G8+G9+G10+G11</f>
        <v>6451</v>
      </c>
      <c r="H6" s="26">
        <f>H7+H8+H9+H10+H11</f>
        <v>11952</v>
      </c>
      <c r="I6" s="28" t="s">
        <v>136</v>
      </c>
      <c r="J6" s="27">
        <f>J7+J8+J9+J10+J11</f>
        <v>6408</v>
      </c>
      <c r="K6" s="26">
        <f>K7+K8+K9+K10+K11</f>
        <v>7544</v>
      </c>
      <c r="L6" s="26">
        <f>L7+L8+L9+L10+L11</f>
        <v>13952</v>
      </c>
      <c r="M6" s="28" t="s">
        <v>135</v>
      </c>
      <c r="N6" s="26">
        <f>N7+N8+N9+N10+N11</f>
        <v>576</v>
      </c>
      <c r="O6" s="26">
        <f>O7+O8+O9+O10+O11</f>
        <v>1663</v>
      </c>
      <c r="P6" s="44">
        <f>P7+P8+P9+P10+P11</f>
        <v>2239</v>
      </c>
    </row>
    <row r="7" spans="1:17" ht="16.5" customHeight="1">
      <c r="A7" s="19" t="s">
        <v>175</v>
      </c>
      <c r="B7" s="17">
        <v>891</v>
      </c>
      <c r="C7" s="16">
        <v>867</v>
      </c>
      <c r="D7" s="16">
        <v>1758</v>
      </c>
      <c r="E7" s="18" t="s">
        <v>133</v>
      </c>
      <c r="F7" s="17">
        <v>1013</v>
      </c>
      <c r="G7" s="16">
        <v>1237</v>
      </c>
      <c r="H7" s="16">
        <v>2250</v>
      </c>
      <c r="I7" s="18" t="s">
        <v>132</v>
      </c>
      <c r="J7" s="17">
        <v>1243</v>
      </c>
      <c r="K7" s="16">
        <v>1382</v>
      </c>
      <c r="L7" s="16">
        <v>2625</v>
      </c>
      <c r="M7" s="18" t="s">
        <v>131</v>
      </c>
      <c r="N7" s="16">
        <v>191</v>
      </c>
      <c r="O7" s="16">
        <v>478</v>
      </c>
      <c r="P7" s="39">
        <v>669</v>
      </c>
    </row>
    <row r="8" spans="1:17" ht="16.5" customHeight="1">
      <c r="A8" s="19" t="s">
        <v>130</v>
      </c>
      <c r="B8" s="17">
        <v>989</v>
      </c>
      <c r="C8" s="16">
        <v>916</v>
      </c>
      <c r="D8" s="16">
        <v>1905</v>
      </c>
      <c r="E8" s="18" t="s">
        <v>129</v>
      </c>
      <c r="F8" s="17">
        <v>1062</v>
      </c>
      <c r="G8" s="16">
        <v>1248</v>
      </c>
      <c r="H8" s="16">
        <v>2310</v>
      </c>
      <c r="I8" s="18" t="s">
        <v>128</v>
      </c>
      <c r="J8" s="17">
        <v>1214</v>
      </c>
      <c r="K8" s="16">
        <v>1400</v>
      </c>
      <c r="L8" s="16">
        <v>2614</v>
      </c>
      <c r="M8" s="18" t="s">
        <v>127</v>
      </c>
      <c r="N8" s="16">
        <v>158</v>
      </c>
      <c r="O8" s="16">
        <v>378</v>
      </c>
      <c r="P8" s="39">
        <v>536</v>
      </c>
    </row>
    <row r="9" spans="1:17" ht="16.5" customHeight="1">
      <c r="A9" s="19" t="s">
        <v>126</v>
      </c>
      <c r="B9" s="17">
        <v>1058</v>
      </c>
      <c r="C9" s="16">
        <v>967</v>
      </c>
      <c r="D9" s="16">
        <v>2025</v>
      </c>
      <c r="E9" s="18" t="s">
        <v>125</v>
      </c>
      <c r="F9" s="17">
        <v>1115</v>
      </c>
      <c r="G9" s="16">
        <v>1286</v>
      </c>
      <c r="H9" s="16">
        <v>2401</v>
      </c>
      <c r="I9" s="18" t="s">
        <v>124</v>
      </c>
      <c r="J9" s="17">
        <v>1241</v>
      </c>
      <c r="K9" s="16">
        <v>1485</v>
      </c>
      <c r="L9" s="16">
        <v>2726</v>
      </c>
      <c r="M9" s="18" t="s">
        <v>123</v>
      </c>
      <c r="N9" s="16">
        <v>96</v>
      </c>
      <c r="O9" s="16">
        <v>335</v>
      </c>
      <c r="P9" s="39">
        <v>431</v>
      </c>
      <c r="Q9" s="48"/>
    </row>
    <row r="10" spans="1:17" ht="16.5" customHeight="1">
      <c r="A10" s="19" t="s">
        <v>122</v>
      </c>
      <c r="B10" s="17">
        <v>996</v>
      </c>
      <c r="C10" s="16">
        <v>1016</v>
      </c>
      <c r="D10" s="16">
        <v>2012</v>
      </c>
      <c r="E10" s="18" t="s">
        <v>121</v>
      </c>
      <c r="F10" s="17">
        <v>1126</v>
      </c>
      <c r="G10" s="16">
        <v>1310</v>
      </c>
      <c r="H10" s="16">
        <v>2436</v>
      </c>
      <c r="I10" s="18" t="s">
        <v>120</v>
      </c>
      <c r="J10" s="17">
        <v>1288</v>
      </c>
      <c r="K10" s="16">
        <v>1569</v>
      </c>
      <c r="L10" s="16">
        <v>2857</v>
      </c>
      <c r="M10" s="18" t="s">
        <v>119</v>
      </c>
      <c r="N10" s="16">
        <v>82</v>
      </c>
      <c r="O10" s="16">
        <v>259</v>
      </c>
      <c r="P10" s="39">
        <v>341</v>
      </c>
    </row>
    <row r="11" spans="1:17" ht="16.5" customHeight="1">
      <c r="A11" s="19" t="s">
        <v>118</v>
      </c>
      <c r="B11" s="17">
        <v>1089</v>
      </c>
      <c r="C11" s="16">
        <v>1000</v>
      </c>
      <c r="D11" s="16">
        <v>2089</v>
      </c>
      <c r="E11" s="18" t="s">
        <v>117</v>
      </c>
      <c r="F11" s="17">
        <v>1185</v>
      </c>
      <c r="G11" s="16">
        <v>1370</v>
      </c>
      <c r="H11" s="16">
        <v>2555</v>
      </c>
      <c r="I11" s="18" t="s">
        <v>116</v>
      </c>
      <c r="J11" s="17">
        <v>1422</v>
      </c>
      <c r="K11" s="16">
        <v>1708</v>
      </c>
      <c r="L11" s="16">
        <v>3130</v>
      </c>
      <c r="M11" s="18" t="s">
        <v>115</v>
      </c>
      <c r="N11" s="16">
        <v>49</v>
      </c>
      <c r="O11" s="16">
        <v>213</v>
      </c>
      <c r="P11" s="39">
        <v>262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114</v>
      </c>
      <c r="B13" s="27">
        <f>B14+B15+B16+B17+B18</f>
        <v>5515</v>
      </c>
      <c r="C13" s="26">
        <f>C14+C15+C16+C17+C18</f>
        <v>5410</v>
      </c>
      <c r="D13" s="26">
        <f>D14+D15+D16+D17+D18</f>
        <v>10925</v>
      </c>
      <c r="E13" s="28" t="s">
        <v>113</v>
      </c>
      <c r="F13" s="27">
        <f>F14+F15+F16+F17+F18</f>
        <v>7128</v>
      </c>
      <c r="G13" s="26">
        <f>G14+G15+G16+G17+G18</f>
        <v>8116</v>
      </c>
      <c r="H13" s="26">
        <f>H14+H15+H16+H17+H18</f>
        <v>15244</v>
      </c>
      <c r="I13" s="28" t="s">
        <v>112</v>
      </c>
      <c r="J13" s="27">
        <f>J14+J15+J16+J17+J18</f>
        <v>8209</v>
      </c>
      <c r="K13" s="26">
        <f>K14+K15+K16+K17+K18</f>
        <v>9736</v>
      </c>
      <c r="L13" s="26">
        <f>L14+L15+L16+L17+L18</f>
        <v>17945</v>
      </c>
      <c r="M13" s="28" t="s">
        <v>111</v>
      </c>
      <c r="N13" s="26">
        <f>N14+N15+N16+N17+N18</f>
        <v>98</v>
      </c>
      <c r="O13" s="26">
        <f>O14+O15+O16+O17+O18</f>
        <v>535</v>
      </c>
      <c r="P13" s="44">
        <f>P14+P15+P16+P17+P18</f>
        <v>633</v>
      </c>
    </row>
    <row r="14" spans="1:17" ht="16.5" customHeight="1">
      <c r="A14" s="19" t="s">
        <v>110</v>
      </c>
      <c r="B14" s="17">
        <v>1098</v>
      </c>
      <c r="C14" s="16">
        <v>1062</v>
      </c>
      <c r="D14" s="16">
        <v>2160</v>
      </c>
      <c r="E14" s="18" t="s">
        <v>109</v>
      </c>
      <c r="F14" s="17">
        <v>1229</v>
      </c>
      <c r="G14" s="16">
        <v>1423</v>
      </c>
      <c r="H14" s="16">
        <v>2652</v>
      </c>
      <c r="I14" s="18" t="s">
        <v>108</v>
      </c>
      <c r="J14" s="17">
        <v>1553</v>
      </c>
      <c r="K14" s="16">
        <v>1879</v>
      </c>
      <c r="L14" s="16">
        <v>3432</v>
      </c>
      <c r="M14" s="18" t="s">
        <v>107</v>
      </c>
      <c r="N14" s="16">
        <v>43</v>
      </c>
      <c r="O14" s="16">
        <v>198</v>
      </c>
      <c r="P14" s="39">
        <v>241</v>
      </c>
    </row>
    <row r="15" spans="1:17" ht="16.5" customHeight="1">
      <c r="A15" s="19" t="s">
        <v>106</v>
      </c>
      <c r="B15" s="17">
        <v>1077</v>
      </c>
      <c r="C15" s="16">
        <v>1071</v>
      </c>
      <c r="D15" s="16">
        <v>2148</v>
      </c>
      <c r="E15" s="18" t="s">
        <v>105</v>
      </c>
      <c r="F15" s="17">
        <v>1346</v>
      </c>
      <c r="G15" s="16">
        <v>1520</v>
      </c>
      <c r="H15" s="16">
        <v>2866</v>
      </c>
      <c r="I15" s="18" t="s">
        <v>104</v>
      </c>
      <c r="J15" s="17">
        <v>1806</v>
      </c>
      <c r="K15" s="16">
        <v>2150</v>
      </c>
      <c r="L15" s="16">
        <v>3956</v>
      </c>
      <c r="M15" s="18" t="s">
        <v>103</v>
      </c>
      <c r="N15" s="16">
        <v>24</v>
      </c>
      <c r="O15" s="16">
        <v>107</v>
      </c>
      <c r="P15" s="39">
        <v>131</v>
      </c>
    </row>
    <row r="16" spans="1:17" ht="16.5" customHeight="1">
      <c r="A16" s="19" t="s">
        <v>102</v>
      </c>
      <c r="B16" s="17">
        <v>1092</v>
      </c>
      <c r="C16" s="16">
        <v>1116</v>
      </c>
      <c r="D16" s="16">
        <v>2208</v>
      </c>
      <c r="E16" s="18" t="s">
        <v>101</v>
      </c>
      <c r="F16" s="17">
        <v>1469</v>
      </c>
      <c r="G16" s="16">
        <v>1585</v>
      </c>
      <c r="H16" s="16">
        <v>3054</v>
      </c>
      <c r="I16" s="18" t="s">
        <v>100</v>
      </c>
      <c r="J16" s="17">
        <v>1897</v>
      </c>
      <c r="K16" s="16">
        <v>2125</v>
      </c>
      <c r="L16" s="16">
        <v>4022</v>
      </c>
      <c r="M16" s="18" t="s">
        <v>99</v>
      </c>
      <c r="N16" s="16">
        <v>11</v>
      </c>
      <c r="O16" s="16">
        <v>103</v>
      </c>
      <c r="P16" s="39">
        <v>114</v>
      </c>
    </row>
    <row r="17" spans="1:17" ht="16.5" customHeight="1">
      <c r="A17" s="19" t="s">
        <v>98</v>
      </c>
      <c r="B17" s="17">
        <v>1179</v>
      </c>
      <c r="C17" s="16">
        <v>1084</v>
      </c>
      <c r="D17" s="16">
        <v>2263</v>
      </c>
      <c r="E17" s="18" t="s">
        <v>97</v>
      </c>
      <c r="F17" s="17">
        <v>1478</v>
      </c>
      <c r="G17" s="16">
        <v>1766</v>
      </c>
      <c r="H17" s="16">
        <v>3244</v>
      </c>
      <c r="I17" s="18" t="s">
        <v>96</v>
      </c>
      <c r="J17" s="17">
        <v>1771</v>
      </c>
      <c r="K17" s="16">
        <v>2203</v>
      </c>
      <c r="L17" s="16">
        <v>3974</v>
      </c>
      <c r="M17" s="18" t="s">
        <v>95</v>
      </c>
      <c r="N17" s="16">
        <v>13</v>
      </c>
      <c r="O17" s="16">
        <v>74</v>
      </c>
      <c r="P17" s="39">
        <v>87</v>
      </c>
    </row>
    <row r="18" spans="1:17" ht="16.5" customHeight="1">
      <c r="A18" s="19" t="s">
        <v>94</v>
      </c>
      <c r="B18" s="17">
        <v>1069</v>
      </c>
      <c r="C18" s="16">
        <v>1077</v>
      </c>
      <c r="D18" s="16">
        <v>2146</v>
      </c>
      <c r="E18" s="18" t="s">
        <v>93</v>
      </c>
      <c r="F18" s="17">
        <v>1606</v>
      </c>
      <c r="G18" s="16">
        <v>1822</v>
      </c>
      <c r="H18" s="16">
        <v>3428</v>
      </c>
      <c r="I18" s="18" t="s">
        <v>92</v>
      </c>
      <c r="J18" s="17">
        <v>1182</v>
      </c>
      <c r="K18" s="16">
        <v>1379</v>
      </c>
      <c r="L18" s="16">
        <v>2561</v>
      </c>
      <c r="M18" s="18" t="s">
        <v>91</v>
      </c>
      <c r="N18" s="16">
        <v>7</v>
      </c>
      <c r="O18" s="16">
        <v>53</v>
      </c>
      <c r="P18" s="39">
        <v>60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90</v>
      </c>
      <c r="B20" s="27">
        <f>B21+B22+B23+B24+B25</f>
        <v>5803</v>
      </c>
      <c r="C20" s="26">
        <f>C21+C22+C23+C24+C25</f>
        <v>5609</v>
      </c>
      <c r="D20" s="26">
        <f>D21+D22+D23+D24+D25</f>
        <v>11412</v>
      </c>
      <c r="E20" s="28" t="s">
        <v>89</v>
      </c>
      <c r="F20" s="27">
        <f>F21+F22+F23+F24+F25</f>
        <v>9576</v>
      </c>
      <c r="G20" s="26">
        <f>G21+G22+G23+G24+G25</f>
        <v>10428</v>
      </c>
      <c r="H20" s="26">
        <f>H21+H22+H23+H24+H25</f>
        <v>20004</v>
      </c>
      <c r="I20" s="28" t="s">
        <v>88</v>
      </c>
      <c r="J20" s="27">
        <f>J21+J22+J23+J24+J25</f>
        <v>6555</v>
      </c>
      <c r="K20" s="26">
        <f>K21+K22+K23+K24+K25</f>
        <v>7946</v>
      </c>
      <c r="L20" s="26">
        <f>L21+L22+L23+L24+L25</f>
        <v>14501</v>
      </c>
      <c r="M20" s="28" t="s">
        <v>87</v>
      </c>
      <c r="N20" s="26">
        <f>N21+N22+N23+N24+N25</f>
        <v>20</v>
      </c>
      <c r="O20" s="26">
        <f>O21+O22+O23+O24+O25</f>
        <v>79</v>
      </c>
      <c r="P20" s="44">
        <f>P21+P22+P23+P24+P25</f>
        <v>99</v>
      </c>
    </row>
    <row r="21" spans="1:17" ht="16.5" customHeight="1">
      <c r="A21" s="19" t="s">
        <v>86</v>
      </c>
      <c r="B21" s="17">
        <v>1114</v>
      </c>
      <c r="C21" s="16">
        <v>1006</v>
      </c>
      <c r="D21" s="16">
        <v>2120</v>
      </c>
      <c r="E21" s="18" t="s">
        <v>85</v>
      </c>
      <c r="F21" s="17">
        <v>1764</v>
      </c>
      <c r="G21" s="16">
        <v>1941</v>
      </c>
      <c r="H21" s="16">
        <v>3705</v>
      </c>
      <c r="I21" s="18" t="s">
        <v>84</v>
      </c>
      <c r="J21" s="17">
        <v>1082</v>
      </c>
      <c r="K21" s="16">
        <v>1397</v>
      </c>
      <c r="L21" s="16">
        <v>2479</v>
      </c>
      <c r="M21" s="18" t="s">
        <v>83</v>
      </c>
      <c r="N21" s="16">
        <v>7</v>
      </c>
      <c r="O21" s="16">
        <v>23</v>
      </c>
      <c r="P21" s="39">
        <v>30</v>
      </c>
    </row>
    <row r="22" spans="1:17" ht="16.5" customHeight="1">
      <c r="A22" s="19" t="s">
        <v>82</v>
      </c>
      <c r="B22" s="17">
        <v>1172</v>
      </c>
      <c r="C22" s="16">
        <v>1138</v>
      </c>
      <c r="D22" s="16">
        <v>2310</v>
      </c>
      <c r="E22" s="18" t="s">
        <v>81</v>
      </c>
      <c r="F22" s="17">
        <v>1919</v>
      </c>
      <c r="G22" s="16">
        <v>2098</v>
      </c>
      <c r="H22" s="16">
        <v>4017</v>
      </c>
      <c r="I22" s="18" t="s">
        <v>80</v>
      </c>
      <c r="J22" s="17">
        <v>1350</v>
      </c>
      <c r="K22" s="16">
        <v>1644</v>
      </c>
      <c r="L22" s="16">
        <v>2994</v>
      </c>
      <c r="M22" s="18" t="s">
        <v>79</v>
      </c>
      <c r="N22" s="16">
        <v>6</v>
      </c>
      <c r="O22" s="16">
        <v>20</v>
      </c>
      <c r="P22" s="39">
        <v>26</v>
      </c>
    </row>
    <row r="23" spans="1:17" ht="16.5" customHeight="1">
      <c r="A23" s="19" t="s">
        <v>78</v>
      </c>
      <c r="B23" s="17">
        <v>1147</v>
      </c>
      <c r="C23" s="16">
        <v>1102</v>
      </c>
      <c r="D23" s="16">
        <v>2249</v>
      </c>
      <c r="E23" s="18" t="s">
        <v>77</v>
      </c>
      <c r="F23" s="17">
        <v>1888</v>
      </c>
      <c r="G23" s="16">
        <v>2149</v>
      </c>
      <c r="H23" s="16">
        <v>4037</v>
      </c>
      <c r="I23" s="18" t="s">
        <v>76</v>
      </c>
      <c r="J23" s="17">
        <v>1334</v>
      </c>
      <c r="K23" s="16">
        <v>1636</v>
      </c>
      <c r="L23" s="16">
        <v>2970</v>
      </c>
      <c r="M23" s="18" t="s">
        <v>75</v>
      </c>
      <c r="N23" s="16">
        <v>4</v>
      </c>
      <c r="O23" s="16">
        <v>16</v>
      </c>
      <c r="P23" s="39">
        <v>20</v>
      </c>
    </row>
    <row r="24" spans="1:17" ht="16.5" customHeight="1">
      <c r="A24" s="19" t="s">
        <v>74</v>
      </c>
      <c r="B24" s="17">
        <v>1202</v>
      </c>
      <c r="C24" s="16">
        <v>1156</v>
      </c>
      <c r="D24" s="16">
        <v>2358</v>
      </c>
      <c r="E24" s="18" t="s">
        <v>73</v>
      </c>
      <c r="F24" s="17">
        <v>2037</v>
      </c>
      <c r="G24" s="16">
        <v>2124</v>
      </c>
      <c r="H24" s="16">
        <v>4161</v>
      </c>
      <c r="I24" s="18" t="s">
        <v>72</v>
      </c>
      <c r="J24" s="17">
        <v>1384</v>
      </c>
      <c r="K24" s="16">
        <v>1631</v>
      </c>
      <c r="L24" s="16">
        <v>3015</v>
      </c>
      <c r="M24" s="18" t="s">
        <v>71</v>
      </c>
      <c r="N24" s="40">
        <v>0</v>
      </c>
      <c r="O24" s="16">
        <v>15</v>
      </c>
      <c r="P24" s="39">
        <v>15</v>
      </c>
    </row>
    <row r="25" spans="1:17" ht="16.5" customHeight="1">
      <c r="A25" s="19" t="s">
        <v>70</v>
      </c>
      <c r="B25" s="17">
        <v>1168</v>
      </c>
      <c r="C25" s="16">
        <v>1207</v>
      </c>
      <c r="D25" s="16">
        <v>2375</v>
      </c>
      <c r="E25" s="18" t="s">
        <v>69</v>
      </c>
      <c r="F25" s="17">
        <v>1968</v>
      </c>
      <c r="G25" s="16">
        <v>2116</v>
      </c>
      <c r="H25" s="16">
        <v>4084</v>
      </c>
      <c r="I25" s="18" t="s">
        <v>68</v>
      </c>
      <c r="J25" s="17">
        <v>1405</v>
      </c>
      <c r="K25" s="16">
        <v>1638</v>
      </c>
      <c r="L25" s="16">
        <v>3043</v>
      </c>
      <c r="M25" s="18" t="s">
        <v>67</v>
      </c>
      <c r="N25" s="16">
        <v>3</v>
      </c>
      <c r="O25" s="16">
        <v>5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66</v>
      </c>
      <c r="B27" s="27">
        <f>B28+B29+B30+B31+B32</f>
        <v>5749</v>
      </c>
      <c r="C27" s="26">
        <f>C28+C29+C30+C31+C32</f>
        <v>6052</v>
      </c>
      <c r="D27" s="26">
        <f>D28+D29+D30+D31+D32</f>
        <v>11801</v>
      </c>
      <c r="E27" s="28" t="s">
        <v>65</v>
      </c>
      <c r="F27" s="27">
        <f>F28+F29+F30+F31+F32</f>
        <v>8913</v>
      </c>
      <c r="G27" s="26">
        <f>G28+G29+G30+G31+G32</f>
        <v>9669</v>
      </c>
      <c r="H27" s="26">
        <f>H28+H29+H30+H31+H32</f>
        <v>18582</v>
      </c>
      <c r="I27" s="28" t="s">
        <v>64</v>
      </c>
      <c r="J27" s="27">
        <f>J28+J29+J30+J31+J32</f>
        <v>5101</v>
      </c>
      <c r="K27" s="26">
        <f>K28+K29+K30+K31+K32</f>
        <v>6459</v>
      </c>
      <c r="L27" s="26">
        <f>L28+L29+L30+L31+L32</f>
        <v>11560</v>
      </c>
      <c r="M27" s="46" t="s">
        <v>63</v>
      </c>
      <c r="N27" s="45">
        <f>N28+N29+N30+N31+N32+N33</f>
        <v>0</v>
      </c>
      <c r="O27" s="26">
        <f>O28+O29+O30+O31+O32+O33</f>
        <v>10</v>
      </c>
      <c r="P27" s="44">
        <f>P28+P29+P30+P31+P32+P33</f>
        <v>10</v>
      </c>
    </row>
    <row r="28" spans="1:17" ht="16.5" customHeight="1">
      <c r="A28" s="19" t="s">
        <v>62</v>
      </c>
      <c r="B28" s="17">
        <v>1219</v>
      </c>
      <c r="C28" s="16">
        <v>1230</v>
      </c>
      <c r="D28" s="16">
        <v>2449</v>
      </c>
      <c r="E28" s="18" t="s">
        <v>61</v>
      </c>
      <c r="F28" s="17">
        <v>1860</v>
      </c>
      <c r="G28" s="16">
        <v>2164</v>
      </c>
      <c r="H28" s="16">
        <v>4024</v>
      </c>
      <c r="I28" s="18" t="s">
        <v>60</v>
      </c>
      <c r="J28" s="17">
        <v>1161</v>
      </c>
      <c r="K28" s="16">
        <v>1377</v>
      </c>
      <c r="L28" s="16">
        <v>2538</v>
      </c>
      <c r="M28" s="18" t="s">
        <v>59</v>
      </c>
      <c r="N28" s="40">
        <v>0</v>
      </c>
      <c r="O28" s="16">
        <v>4</v>
      </c>
      <c r="P28" s="39">
        <v>4</v>
      </c>
    </row>
    <row r="29" spans="1:17" ht="16.5" customHeight="1">
      <c r="A29" s="19" t="s">
        <v>58</v>
      </c>
      <c r="B29" s="17">
        <v>1163</v>
      </c>
      <c r="C29" s="16">
        <v>1197</v>
      </c>
      <c r="D29" s="16">
        <v>2360</v>
      </c>
      <c r="E29" s="18" t="s">
        <v>57</v>
      </c>
      <c r="F29" s="17">
        <v>1960</v>
      </c>
      <c r="G29" s="16">
        <v>2125</v>
      </c>
      <c r="H29" s="16">
        <v>4085</v>
      </c>
      <c r="I29" s="18" t="s">
        <v>56</v>
      </c>
      <c r="J29" s="17">
        <v>1022</v>
      </c>
      <c r="K29" s="16">
        <v>1249</v>
      </c>
      <c r="L29" s="16">
        <v>2271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1224</v>
      </c>
      <c r="C30" s="16">
        <v>1220</v>
      </c>
      <c r="D30" s="16">
        <v>2444</v>
      </c>
      <c r="E30" s="18" t="s">
        <v>53</v>
      </c>
      <c r="F30" s="17">
        <v>1884</v>
      </c>
      <c r="G30" s="16">
        <v>2016</v>
      </c>
      <c r="H30" s="16">
        <v>3900</v>
      </c>
      <c r="I30" s="18" t="s">
        <v>52</v>
      </c>
      <c r="J30" s="17">
        <v>973</v>
      </c>
      <c r="K30" s="16">
        <v>1273</v>
      </c>
      <c r="L30" s="16">
        <v>2246</v>
      </c>
      <c r="M30" s="18" t="s">
        <v>51</v>
      </c>
      <c r="N30" s="40">
        <v>0</v>
      </c>
      <c r="O30" s="16">
        <v>1</v>
      </c>
      <c r="P30" s="39">
        <v>1</v>
      </c>
    </row>
    <row r="31" spans="1:17" ht="16.5" customHeight="1">
      <c r="A31" s="19" t="s">
        <v>50</v>
      </c>
      <c r="B31" s="17">
        <v>1101</v>
      </c>
      <c r="C31" s="16">
        <v>1193</v>
      </c>
      <c r="D31" s="16">
        <v>2294</v>
      </c>
      <c r="E31" s="18" t="s">
        <v>49</v>
      </c>
      <c r="F31" s="17">
        <v>1813</v>
      </c>
      <c r="G31" s="16">
        <v>1935</v>
      </c>
      <c r="H31" s="16">
        <v>3748</v>
      </c>
      <c r="I31" s="18" t="s">
        <v>48</v>
      </c>
      <c r="J31" s="17">
        <v>1003</v>
      </c>
      <c r="K31" s="16">
        <v>1289</v>
      </c>
      <c r="L31" s="16">
        <v>2292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1042</v>
      </c>
      <c r="C32" s="16">
        <v>1212</v>
      </c>
      <c r="D32" s="16">
        <v>2254</v>
      </c>
      <c r="E32" s="18" t="s">
        <v>45</v>
      </c>
      <c r="F32" s="17">
        <v>1396</v>
      </c>
      <c r="G32" s="16">
        <v>1429</v>
      </c>
      <c r="H32" s="16">
        <v>2825</v>
      </c>
      <c r="I32" s="18" t="s">
        <v>44</v>
      </c>
      <c r="J32" s="17">
        <v>942</v>
      </c>
      <c r="K32" s="16">
        <v>1271</v>
      </c>
      <c r="L32" s="16">
        <v>2213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174</v>
      </c>
      <c r="B34" s="27">
        <f>B35+B36+B37+B38+B39</f>
        <v>5106</v>
      </c>
      <c r="C34" s="26">
        <f>C35+C36+C37+C38+C39</f>
        <v>5438</v>
      </c>
      <c r="D34" s="26">
        <f>D35+D36+D37+D38+D39</f>
        <v>10544</v>
      </c>
      <c r="E34" s="28" t="s">
        <v>41</v>
      </c>
      <c r="F34" s="27">
        <f>F35+F36+F37+F38+F39</f>
        <v>7520</v>
      </c>
      <c r="G34" s="26">
        <f>G35+G36+G37+G38+G39</f>
        <v>8109</v>
      </c>
      <c r="H34" s="26">
        <f>H35+H36+H37+H38+H39</f>
        <v>15629</v>
      </c>
      <c r="I34" s="28" t="s">
        <v>40</v>
      </c>
      <c r="J34" s="27">
        <f>J35+J36+J37+J38+J39</f>
        <v>3523</v>
      </c>
      <c r="K34" s="26">
        <f>K35+K36+K37+K38+K39</f>
        <v>5038</v>
      </c>
      <c r="L34" s="26">
        <f>L35+L36+L37+L38+L39</f>
        <v>8561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1137</v>
      </c>
      <c r="C35" s="16">
        <v>1123</v>
      </c>
      <c r="D35" s="16">
        <v>2260</v>
      </c>
      <c r="E35" s="18" t="s">
        <v>37</v>
      </c>
      <c r="F35" s="17">
        <v>1652</v>
      </c>
      <c r="G35" s="16">
        <v>1857</v>
      </c>
      <c r="H35" s="16">
        <v>3509</v>
      </c>
      <c r="I35" s="18" t="s">
        <v>36</v>
      </c>
      <c r="J35" s="17">
        <v>905</v>
      </c>
      <c r="K35" s="16">
        <v>1147</v>
      </c>
      <c r="L35" s="16">
        <v>2052</v>
      </c>
      <c r="M35" s="25" t="s">
        <v>172</v>
      </c>
      <c r="N35" s="36">
        <f>B6+B13+B20</f>
        <v>16341</v>
      </c>
      <c r="O35" s="36">
        <f>C6+C13+C20</f>
        <v>15785</v>
      </c>
      <c r="P35" s="35">
        <f>D6+D13+D20</f>
        <v>32126</v>
      </c>
    </row>
    <row r="36" spans="1:16" ht="16.5" customHeight="1">
      <c r="A36" s="19" t="s">
        <v>35</v>
      </c>
      <c r="B36" s="17">
        <v>1146</v>
      </c>
      <c r="C36" s="16">
        <v>1127</v>
      </c>
      <c r="D36" s="16">
        <v>2273</v>
      </c>
      <c r="E36" s="18" t="s">
        <v>34</v>
      </c>
      <c r="F36" s="17">
        <v>1604</v>
      </c>
      <c r="G36" s="16">
        <v>1679</v>
      </c>
      <c r="H36" s="16">
        <v>3283</v>
      </c>
      <c r="I36" s="18" t="s">
        <v>33</v>
      </c>
      <c r="J36" s="17">
        <v>771</v>
      </c>
      <c r="K36" s="16">
        <v>951</v>
      </c>
      <c r="L36" s="16">
        <v>1722</v>
      </c>
      <c r="M36" s="25" t="s">
        <v>170</v>
      </c>
      <c r="N36" s="36">
        <f>B27+B34+B41+F6+F13+F20+F27+F34+F41+J6</f>
        <v>66855</v>
      </c>
      <c r="O36" s="36">
        <f>C27+C34+C41+G6+G13+G20+G27+G34+G41+K6</f>
        <v>74276</v>
      </c>
      <c r="P36" s="35">
        <f>D27+D34+D41+H6+H13+H20+H27+H34+H41+L6</f>
        <v>141131</v>
      </c>
    </row>
    <row r="37" spans="1:16" ht="16.5" customHeight="1">
      <c r="A37" s="19" t="s">
        <v>31</v>
      </c>
      <c r="B37" s="17">
        <v>994</v>
      </c>
      <c r="C37" s="16">
        <v>1111</v>
      </c>
      <c r="D37" s="16">
        <v>2105</v>
      </c>
      <c r="E37" s="18" t="s">
        <v>30</v>
      </c>
      <c r="F37" s="17">
        <v>1486</v>
      </c>
      <c r="G37" s="16">
        <v>1574</v>
      </c>
      <c r="H37" s="16">
        <v>3060</v>
      </c>
      <c r="I37" s="18" t="s">
        <v>29</v>
      </c>
      <c r="J37" s="17">
        <v>665</v>
      </c>
      <c r="K37" s="16">
        <v>1031</v>
      </c>
      <c r="L37" s="16">
        <v>1696</v>
      </c>
      <c r="M37" s="23" t="s">
        <v>173</v>
      </c>
      <c r="N37" s="36">
        <f>J13+J20+J27+J34+J41+N6+N13+N20+N27</f>
        <v>25839</v>
      </c>
      <c r="O37" s="36">
        <f>K13+K20+K27+K34+K41+O6+O13+O20+O27</f>
        <v>34799</v>
      </c>
      <c r="P37" s="35">
        <f>L13+L20+L27+L34+L41+P6+P13+P20+P27</f>
        <v>60638</v>
      </c>
    </row>
    <row r="38" spans="1:16" ht="16.5" customHeight="1">
      <c r="A38" s="19" t="s">
        <v>27</v>
      </c>
      <c r="B38" s="17">
        <v>905</v>
      </c>
      <c r="C38" s="16">
        <v>1046</v>
      </c>
      <c r="D38" s="16">
        <v>1951</v>
      </c>
      <c r="E38" s="18" t="s">
        <v>26</v>
      </c>
      <c r="F38" s="17">
        <v>1428</v>
      </c>
      <c r="G38" s="16">
        <v>1510</v>
      </c>
      <c r="H38" s="16">
        <v>2938</v>
      </c>
      <c r="I38" s="18" t="s">
        <v>25</v>
      </c>
      <c r="J38" s="17">
        <v>636</v>
      </c>
      <c r="K38" s="16">
        <v>956</v>
      </c>
      <c r="L38" s="16">
        <v>1592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924</v>
      </c>
      <c r="C39" s="16">
        <v>1031</v>
      </c>
      <c r="D39" s="16">
        <v>1955</v>
      </c>
      <c r="E39" s="18" t="s">
        <v>23</v>
      </c>
      <c r="F39" s="17">
        <v>1350</v>
      </c>
      <c r="G39" s="16">
        <v>1489</v>
      </c>
      <c r="H39" s="16">
        <v>2839</v>
      </c>
      <c r="I39" s="18" t="s">
        <v>22</v>
      </c>
      <c r="J39" s="17">
        <v>546</v>
      </c>
      <c r="K39" s="16">
        <v>953</v>
      </c>
      <c r="L39" s="16">
        <v>1499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172</v>
      </c>
      <c r="N40" s="22">
        <v>0.13700000000000001</v>
      </c>
      <c r="O40" s="21"/>
      <c r="P40" s="20"/>
    </row>
    <row r="41" spans="1:16" s="24" customFormat="1" ht="16.5" customHeight="1">
      <c r="A41" s="29" t="s">
        <v>171</v>
      </c>
      <c r="B41" s="27">
        <f>B42+B43+B44+B45+B46</f>
        <v>4635</v>
      </c>
      <c r="C41" s="26">
        <f>C42+C43+C44+C45+C46</f>
        <v>5403</v>
      </c>
      <c r="D41" s="26">
        <f>D42+D43+D44+D45+D46</f>
        <v>10038</v>
      </c>
      <c r="E41" s="28" t="s">
        <v>18</v>
      </c>
      <c r="F41" s="27">
        <f>F42+F43+F44+F45+F46</f>
        <v>6319</v>
      </c>
      <c r="G41" s="26">
        <f>G42+G43+G44+G45+G46</f>
        <v>7066</v>
      </c>
      <c r="H41" s="26">
        <f>H42+H43+H44+H45+H46</f>
        <v>13385</v>
      </c>
      <c r="I41" s="28" t="s">
        <v>17</v>
      </c>
      <c r="J41" s="27">
        <f>J42+J43+J44+J45+J46</f>
        <v>1757</v>
      </c>
      <c r="K41" s="26">
        <f>K42+K43+K44+K45+K46</f>
        <v>3333</v>
      </c>
      <c r="L41" s="26">
        <f>L42+L43+L44+L45+L46</f>
        <v>5090</v>
      </c>
      <c r="M41" s="25" t="s">
        <v>170</v>
      </c>
      <c r="N41" s="22">
        <v>0.60399999999999998</v>
      </c>
      <c r="O41" s="21"/>
      <c r="P41" s="20"/>
    </row>
    <row r="42" spans="1:16" ht="16.5" customHeight="1">
      <c r="A42" s="19" t="s">
        <v>15</v>
      </c>
      <c r="B42" s="17">
        <v>893</v>
      </c>
      <c r="C42" s="16">
        <v>1052</v>
      </c>
      <c r="D42" s="16">
        <v>1945</v>
      </c>
      <c r="E42" s="18" t="s">
        <v>14</v>
      </c>
      <c r="F42" s="17">
        <v>1289</v>
      </c>
      <c r="G42" s="16">
        <v>1478</v>
      </c>
      <c r="H42" s="16">
        <v>2767</v>
      </c>
      <c r="I42" s="18" t="s">
        <v>13</v>
      </c>
      <c r="J42" s="17">
        <v>450</v>
      </c>
      <c r="K42" s="16">
        <v>797</v>
      </c>
      <c r="L42" s="16">
        <v>1247</v>
      </c>
      <c r="M42" s="23" t="s">
        <v>169</v>
      </c>
      <c r="N42" s="22">
        <v>0.25900000000000001</v>
      </c>
      <c r="O42" s="21"/>
      <c r="P42" s="20"/>
    </row>
    <row r="43" spans="1:16" ht="16.5" customHeight="1">
      <c r="A43" s="19" t="s">
        <v>11</v>
      </c>
      <c r="B43" s="17">
        <v>882</v>
      </c>
      <c r="C43" s="16">
        <v>997</v>
      </c>
      <c r="D43" s="16">
        <v>1879</v>
      </c>
      <c r="E43" s="18" t="s">
        <v>10</v>
      </c>
      <c r="F43" s="17">
        <v>1275</v>
      </c>
      <c r="G43" s="16">
        <v>1498</v>
      </c>
      <c r="H43" s="16">
        <v>2773</v>
      </c>
      <c r="I43" s="18" t="s">
        <v>9</v>
      </c>
      <c r="J43" s="17">
        <v>384</v>
      </c>
      <c r="K43" s="16">
        <v>736</v>
      </c>
      <c r="L43" s="16">
        <v>1120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958</v>
      </c>
      <c r="C44" s="16">
        <v>1118</v>
      </c>
      <c r="D44" s="16">
        <v>2076</v>
      </c>
      <c r="E44" s="18" t="s">
        <v>7</v>
      </c>
      <c r="F44" s="17">
        <v>1242</v>
      </c>
      <c r="G44" s="16">
        <v>1444</v>
      </c>
      <c r="H44" s="16">
        <v>2686</v>
      </c>
      <c r="I44" s="18" t="s">
        <v>6</v>
      </c>
      <c r="J44" s="17">
        <v>373</v>
      </c>
      <c r="K44" s="16">
        <v>657</v>
      </c>
      <c r="L44" s="16">
        <v>1030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911</v>
      </c>
      <c r="C45" s="16">
        <v>1097</v>
      </c>
      <c r="D45" s="16">
        <v>2008</v>
      </c>
      <c r="E45" s="18" t="s">
        <v>4</v>
      </c>
      <c r="F45" s="17">
        <v>1214</v>
      </c>
      <c r="G45" s="16">
        <v>1281</v>
      </c>
      <c r="H45" s="16">
        <v>2495</v>
      </c>
      <c r="I45" s="18" t="s">
        <v>3</v>
      </c>
      <c r="J45" s="17">
        <v>306</v>
      </c>
      <c r="K45" s="16">
        <v>591</v>
      </c>
      <c r="L45" s="16">
        <v>897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991</v>
      </c>
      <c r="C46" s="16">
        <v>1139</v>
      </c>
      <c r="D46" s="16">
        <v>2130</v>
      </c>
      <c r="E46" s="18" t="s">
        <v>1</v>
      </c>
      <c r="F46" s="17">
        <v>1299</v>
      </c>
      <c r="G46" s="16">
        <v>1365</v>
      </c>
      <c r="H46" s="16">
        <v>2664</v>
      </c>
      <c r="I46" s="18" t="s">
        <v>0</v>
      </c>
      <c r="J46" s="17">
        <v>244</v>
      </c>
      <c r="K46" s="16">
        <v>552</v>
      </c>
      <c r="L46" s="16">
        <v>796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168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165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109024</v>
      </c>
      <c r="C4" s="36">
        <f>O35+O36+O37</f>
        <v>124851</v>
      </c>
      <c r="D4" s="36">
        <f>P35+P36+P37</f>
        <v>233875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5002</v>
      </c>
      <c r="C6" s="26">
        <f>C7+C8+C9+C10+C11</f>
        <v>4759</v>
      </c>
      <c r="D6" s="26">
        <f>D7+D8+D9+D10+D11</f>
        <v>9761</v>
      </c>
      <c r="E6" s="28" t="s">
        <v>137</v>
      </c>
      <c r="F6" s="27">
        <f>F7+F8+F9+F10+F11</f>
        <v>5485</v>
      </c>
      <c r="G6" s="26">
        <f>G7+G8+G9+G10+G11</f>
        <v>6422</v>
      </c>
      <c r="H6" s="26">
        <f>H7+H8+H9+H10+H11</f>
        <v>11907</v>
      </c>
      <c r="I6" s="28" t="s">
        <v>136</v>
      </c>
      <c r="J6" s="27">
        <f>J7+J8+J9+J10+J11</f>
        <v>6391</v>
      </c>
      <c r="K6" s="26">
        <f>K7+K8+K9+K10+K11</f>
        <v>7513</v>
      </c>
      <c r="L6" s="26">
        <f>L7+L8+L9+L10+L11</f>
        <v>13904</v>
      </c>
      <c r="M6" s="28" t="s">
        <v>135</v>
      </c>
      <c r="N6" s="26">
        <f>N7+N8+N9+N10+N11</f>
        <v>586</v>
      </c>
      <c r="O6" s="26">
        <f>O7+O8+O9+O10+O11</f>
        <v>1678</v>
      </c>
      <c r="P6" s="44">
        <f>P7+P8+P9+P10+P11</f>
        <v>2264</v>
      </c>
    </row>
    <row r="7" spans="1:17" ht="16.5" customHeight="1">
      <c r="A7" s="19" t="s">
        <v>161</v>
      </c>
      <c r="B7" s="17">
        <v>868</v>
      </c>
      <c r="C7" s="16">
        <v>858</v>
      </c>
      <c r="D7" s="16">
        <v>1726</v>
      </c>
      <c r="E7" s="18" t="s">
        <v>133</v>
      </c>
      <c r="F7" s="17">
        <v>1009</v>
      </c>
      <c r="G7" s="16">
        <v>1221</v>
      </c>
      <c r="H7" s="16">
        <v>2230</v>
      </c>
      <c r="I7" s="18" t="s">
        <v>132</v>
      </c>
      <c r="J7" s="17">
        <v>1241</v>
      </c>
      <c r="K7" s="16">
        <v>1359</v>
      </c>
      <c r="L7" s="16">
        <v>2600</v>
      </c>
      <c r="M7" s="18" t="s">
        <v>131</v>
      </c>
      <c r="N7" s="16">
        <v>196</v>
      </c>
      <c r="O7" s="16">
        <v>491</v>
      </c>
      <c r="P7" s="39">
        <v>687</v>
      </c>
    </row>
    <row r="8" spans="1:17" ht="16.5" customHeight="1">
      <c r="A8" s="19" t="s">
        <v>130</v>
      </c>
      <c r="B8" s="17">
        <v>987</v>
      </c>
      <c r="C8" s="16">
        <v>924</v>
      </c>
      <c r="D8" s="16">
        <v>1911</v>
      </c>
      <c r="E8" s="18" t="s">
        <v>129</v>
      </c>
      <c r="F8" s="17">
        <v>1050</v>
      </c>
      <c r="G8" s="16">
        <v>1234</v>
      </c>
      <c r="H8" s="16">
        <v>2284</v>
      </c>
      <c r="I8" s="18" t="s">
        <v>128</v>
      </c>
      <c r="J8" s="17">
        <v>1231</v>
      </c>
      <c r="K8" s="16">
        <v>1410</v>
      </c>
      <c r="L8" s="16">
        <v>2641</v>
      </c>
      <c r="M8" s="18" t="s">
        <v>127</v>
      </c>
      <c r="N8" s="16">
        <v>155</v>
      </c>
      <c r="O8" s="16">
        <v>374</v>
      </c>
      <c r="P8" s="39">
        <v>529</v>
      </c>
    </row>
    <row r="9" spans="1:17" ht="16.5" customHeight="1">
      <c r="A9" s="19" t="s">
        <v>126</v>
      </c>
      <c r="B9" s="17">
        <v>1056</v>
      </c>
      <c r="C9" s="16">
        <v>966</v>
      </c>
      <c r="D9" s="16">
        <v>2022</v>
      </c>
      <c r="E9" s="18" t="s">
        <v>125</v>
      </c>
      <c r="F9" s="17">
        <v>1090</v>
      </c>
      <c r="G9" s="16">
        <v>1312</v>
      </c>
      <c r="H9" s="16">
        <v>2402</v>
      </c>
      <c r="I9" s="18" t="s">
        <v>124</v>
      </c>
      <c r="J9" s="17">
        <v>1218</v>
      </c>
      <c r="K9" s="16">
        <v>1461</v>
      </c>
      <c r="L9" s="16">
        <v>2679</v>
      </c>
      <c r="M9" s="18" t="s">
        <v>123</v>
      </c>
      <c r="N9" s="16">
        <v>104</v>
      </c>
      <c r="O9" s="16">
        <v>329</v>
      </c>
      <c r="P9" s="39">
        <v>433</v>
      </c>
      <c r="Q9" s="48"/>
    </row>
    <row r="10" spans="1:17" ht="16.5" customHeight="1">
      <c r="A10" s="19" t="s">
        <v>122</v>
      </c>
      <c r="B10" s="17">
        <v>995</v>
      </c>
      <c r="C10" s="16">
        <v>1010</v>
      </c>
      <c r="D10" s="16">
        <v>2005</v>
      </c>
      <c r="E10" s="18" t="s">
        <v>121</v>
      </c>
      <c r="F10" s="17">
        <v>1140</v>
      </c>
      <c r="G10" s="16">
        <v>1301</v>
      </c>
      <c r="H10" s="16">
        <v>2441</v>
      </c>
      <c r="I10" s="18" t="s">
        <v>120</v>
      </c>
      <c r="J10" s="17">
        <v>1312</v>
      </c>
      <c r="K10" s="16">
        <v>1544</v>
      </c>
      <c r="L10" s="16">
        <v>2856</v>
      </c>
      <c r="M10" s="18" t="s">
        <v>119</v>
      </c>
      <c r="N10" s="16">
        <v>79</v>
      </c>
      <c r="O10" s="16">
        <v>263</v>
      </c>
      <c r="P10" s="39">
        <v>342</v>
      </c>
    </row>
    <row r="11" spans="1:17" ht="16.5" customHeight="1">
      <c r="A11" s="19" t="s">
        <v>118</v>
      </c>
      <c r="B11" s="17">
        <v>1096</v>
      </c>
      <c r="C11" s="16">
        <v>1001</v>
      </c>
      <c r="D11" s="16">
        <v>2097</v>
      </c>
      <c r="E11" s="18" t="s">
        <v>117</v>
      </c>
      <c r="F11" s="17">
        <v>1196</v>
      </c>
      <c r="G11" s="16">
        <v>1354</v>
      </c>
      <c r="H11" s="16">
        <v>2550</v>
      </c>
      <c r="I11" s="18" t="s">
        <v>116</v>
      </c>
      <c r="J11" s="17">
        <v>1389</v>
      </c>
      <c r="K11" s="16">
        <v>1739</v>
      </c>
      <c r="L11" s="16">
        <v>3128</v>
      </c>
      <c r="M11" s="18" t="s">
        <v>115</v>
      </c>
      <c r="N11" s="16">
        <v>52</v>
      </c>
      <c r="O11" s="16">
        <v>221</v>
      </c>
      <c r="P11" s="39">
        <v>273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160</v>
      </c>
      <c r="B13" s="27">
        <f>B14+B15+B16+B17+B18</f>
        <v>5516</v>
      </c>
      <c r="C13" s="26">
        <f>C14+C15+C16+C17+C18</f>
        <v>5418</v>
      </c>
      <c r="D13" s="26">
        <f>D14+D15+D16+D17+D18</f>
        <v>10934</v>
      </c>
      <c r="E13" s="28" t="s">
        <v>113</v>
      </c>
      <c r="F13" s="27">
        <f>F14+F15+F16+F17+F18</f>
        <v>7097</v>
      </c>
      <c r="G13" s="26">
        <f>G14+G15+G16+G17+G18</f>
        <v>8081</v>
      </c>
      <c r="H13" s="26">
        <f>H14+H15+H16+H17+H18</f>
        <v>15178</v>
      </c>
      <c r="I13" s="28" t="s">
        <v>112</v>
      </c>
      <c r="J13" s="27">
        <f>J14+J15+J16+J17+J18</f>
        <v>8253</v>
      </c>
      <c r="K13" s="26">
        <f>K14+K15+K16+K17+K18</f>
        <v>9757</v>
      </c>
      <c r="L13" s="26">
        <f>L14+L15+L16+L17+L18</f>
        <v>18010</v>
      </c>
      <c r="M13" s="28" t="s">
        <v>111</v>
      </c>
      <c r="N13" s="26">
        <f>N14+N15+N16+N17+N18</f>
        <v>99</v>
      </c>
      <c r="O13" s="26">
        <f>O14+O15+O16+O17+O18</f>
        <v>542</v>
      </c>
      <c r="P13" s="44">
        <f>P14+P15+P16+P17+P18</f>
        <v>641</v>
      </c>
    </row>
    <row r="14" spans="1:17" ht="16.5" customHeight="1">
      <c r="A14" s="19" t="s">
        <v>110</v>
      </c>
      <c r="B14" s="17">
        <v>1088</v>
      </c>
      <c r="C14" s="16">
        <v>1044</v>
      </c>
      <c r="D14" s="16">
        <v>2132</v>
      </c>
      <c r="E14" s="18" t="s">
        <v>109</v>
      </c>
      <c r="F14" s="17">
        <v>1215</v>
      </c>
      <c r="G14" s="16">
        <v>1440</v>
      </c>
      <c r="H14" s="16">
        <v>2655</v>
      </c>
      <c r="I14" s="18" t="s">
        <v>108</v>
      </c>
      <c r="J14" s="17">
        <v>1526</v>
      </c>
      <c r="K14" s="16">
        <v>1846</v>
      </c>
      <c r="L14" s="16">
        <v>3372</v>
      </c>
      <c r="M14" s="18" t="s">
        <v>107</v>
      </c>
      <c r="N14" s="16">
        <v>42</v>
      </c>
      <c r="O14" s="16">
        <v>200</v>
      </c>
      <c r="P14" s="39">
        <v>242</v>
      </c>
    </row>
    <row r="15" spans="1:17" ht="16.5" customHeight="1">
      <c r="A15" s="19" t="s">
        <v>106</v>
      </c>
      <c r="B15" s="17">
        <v>1088</v>
      </c>
      <c r="C15" s="16">
        <v>1123</v>
      </c>
      <c r="D15" s="16">
        <v>2211</v>
      </c>
      <c r="E15" s="18" t="s">
        <v>105</v>
      </c>
      <c r="F15" s="17">
        <v>1335</v>
      </c>
      <c r="G15" s="16">
        <v>1511</v>
      </c>
      <c r="H15" s="16">
        <v>2846</v>
      </c>
      <c r="I15" s="18" t="s">
        <v>104</v>
      </c>
      <c r="J15" s="17">
        <v>1802</v>
      </c>
      <c r="K15" s="16">
        <v>2111</v>
      </c>
      <c r="L15" s="16">
        <v>3913</v>
      </c>
      <c r="M15" s="18" t="s">
        <v>103</v>
      </c>
      <c r="N15" s="16">
        <v>25</v>
      </c>
      <c r="O15" s="16">
        <v>112</v>
      </c>
      <c r="P15" s="39">
        <v>137</v>
      </c>
    </row>
    <row r="16" spans="1:17" ht="16.5" customHeight="1">
      <c r="A16" s="19" t="s">
        <v>102</v>
      </c>
      <c r="B16" s="17">
        <v>1083</v>
      </c>
      <c r="C16" s="16">
        <v>1093</v>
      </c>
      <c r="D16" s="16">
        <v>2176</v>
      </c>
      <c r="E16" s="18" t="s">
        <v>101</v>
      </c>
      <c r="F16" s="17">
        <v>1458</v>
      </c>
      <c r="G16" s="16">
        <v>1572</v>
      </c>
      <c r="H16" s="16">
        <v>3030</v>
      </c>
      <c r="I16" s="18" t="s">
        <v>100</v>
      </c>
      <c r="J16" s="17">
        <v>1905</v>
      </c>
      <c r="K16" s="16">
        <v>2173</v>
      </c>
      <c r="L16" s="16">
        <v>4078</v>
      </c>
      <c r="M16" s="18" t="s">
        <v>99</v>
      </c>
      <c r="N16" s="16">
        <v>11</v>
      </c>
      <c r="O16" s="16">
        <v>94</v>
      </c>
      <c r="P16" s="39">
        <v>105</v>
      </c>
    </row>
    <row r="17" spans="1:17" ht="16.5" customHeight="1">
      <c r="A17" s="19" t="s">
        <v>98</v>
      </c>
      <c r="B17" s="17">
        <v>1165</v>
      </c>
      <c r="C17" s="16">
        <v>1056</v>
      </c>
      <c r="D17" s="16">
        <v>2221</v>
      </c>
      <c r="E17" s="18" t="s">
        <v>97</v>
      </c>
      <c r="F17" s="17">
        <v>1480</v>
      </c>
      <c r="G17" s="16">
        <v>1762</v>
      </c>
      <c r="H17" s="16">
        <v>3242</v>
      </c>
      <c r="I17" s="18" t="s">
        <v>96</v>
      </c>
      <c r="J17" s="17">
        <v>1780</v>
      </c>
      <c r="K17" s="16">
        <v>2196</v>
      </c>
      <c r="L17" s="16">
        <v>3976</v>
      </c>
      <c r="M17" s="18" t="s">
        <v>95</v>
      </c>
      <c r="N17" s="16">
        <v>13</v>
      </c>
      <c r="O17" s="16">
        <v>74</v>
      </c>
      <c r="P17" s="39">
        <v>87</v>
      </c>
    </row>
    <row r="18" spans="1:17" ht="16.5" customHeight="1">
      <c r="A18" s="19" t="s">
        <v>94</v>
      </c>
      <c r="B18" s="17">
        <v>1092</v>
      </c>
      <c r="C18" s="16">
        <v>1102</v>
      </c>
      <c r="D18" s="16">
        <v>2194</v>
      </c>
      <c r="E18" s="18" t="s">
        <v>93</v>
      </c>
      <c r="F18" s="17">
        <v>1609</v>
      </c>
      <c r="G18" s="16">
        <v>1796</v>
      </c>
      <c r="H18" s="16">
        <v>3405</v>
      </c>
      <c r="I18" s="18" t="s">
        <v>92</v>
      </c>
      <c r="J18" s="17">
        <v>1240</v>
      </c>
      <c r="K18" s="16">
        <v>1431</v>
      </c>
      <c r="L18" s="16">
        <v>2671</v>
      </c>
      <c r="M18" s="18" t="s">
        <v>91</v>
      </c>
      <c r="N18" s="16">
        <v>8</v>
      </c>
      <c r="O18" s="16">
        <v>62</v>
      </c>
      <c r="P18" s="39">
        <v>70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159</v>
      </c>
      <c r="B20" s="27">
        <f>B21+B22+B23+B24+B25</f>
        <v>5789</v>
      </c>
      <c r="C20" s="26">
        <f>C21+C22+C23+C24+C25</f>
        <v>5592</v>
      </c>
      <c r="D20" s="26">
        <f>D21+D22+D23+D24+D25</f>
        <v>11381</v>
      </c>
      <c r="E20" s="28" t="s">
        <v>89</v>
      </c>
      <c r="F20" s="27">
        <f>F21+F22+F23+F24+F25</f>
        <v>9520</v>
      </c>
      <c r="G20" s="26">
        <f>G21+G22+G23+G24+G25</f>
        <v>10439</v>
      </c>
      <c r="H20" s="26">
        <f>H21+H22+H23+H24+H25</f>
        <v>19959</v>
      </c>
      <c r="I20" s="28" t="s">
        <v>88</v>
      </c>
      <c r="J20" s="27">
        <f>J21+J22+J23+J24+J25</f>
        <v>6497</v>
      </c>
      <c r="K20" s="26">
        <f>K21+K22+K23+K24+K25</f>
        <v>7909</v>
      </c>
      <c r="L20" s="26">
        <f>L21+L22+L23+L24+L25</f>
        <v>14406</v>
      </c>
      <c r="M20" s="28" t="s">
        <v>158</v>
      </c>
      <c r="N20" s="26">
        <f>N21+N22+N23+N24+N25</f>
        <v>19</v>
      </c>
      <c r="O20" s="26">
        <f>O21+O22+O23+O24+O25</f>
        <v>75</v>
      </c>
      <c r="P20" s="44">
        <f>P21+P22+P23+P24+P25</f>
        <v>94</v>
      </c>
    </row>
    <row r="21" spans="1:17" ht="16.5" customHeight="1">
      <c r="A21" s="19" t="s">
        <v>86</v>
      </c>
      <c r="B21" s="17">
        <v>1082</v>
      </c>
      <c r="C21" s="16">
        <v>995</v>
      </c>
      <c r="D21" s="16">
        <v>2077</v>
      </c>
      <c r="E21" s="18" t="s">
        <v>85</v>
      </c>
      <c r="F21" s="17">
        <v>1730</v>
      </c>
      <c r="G21" s="16">
        <v>1937</v>
      </c>
      <c r="H21" s="16">
        <v>3667</v>
      </c>
      <c r="I21" s="18" t="s">
        <v>84</v>
      </c>
      <c r="J21" s="17">
        <v>1058</v>
      </c>
      <c r="K21" s="16">
        <v>1397</v>
      </c>
      <c r="L21" s="16">
        <v>2455</v>
      </c>
      <c r="M21" s="18" t="s">
        <v>83</v>
      </c>
      <c r="N21" s="16">
        <v>6</v>
      </c>
      <c r="O21" s="16">
        <v>20</v>
      </c>
      <c r="P21" s="39">
        <v>26</v>
      </c>
    </row>
    <row r="22" spans="1:17" ht="16.5" customHeight="1">
      <c r="A22" s="19" t="s">
        <v>82</v>
      </c>
      <c r="B22" s="17">
        <v>1163</v>
      </c>
      <c r="C22" s="16">
        <v>1126</v>
      </c>
      <c r="D22" s="16">
        <v>2289</v>
      </c>
      <c r="E22" s="18" t="s">
        <v>81</v>
      </c>
      <c r="F22" s="17">
        <v>1914</v>
      </c>
      <c r="G22" s="16">
        <v>2084</v>
      </c>
      <c r="H22" s="16">
        <v>3998</v>
      </c>
      <c r="I22" s="18" t="s">
        <v>80</v>
      </c>
      <c r="J22" s="17">
        <v>1327</v>
      </c>
      <c r="K22" s="16">
        <v>1621</v>
      </c>
      <c r="L22" s="16">
        <v>2948</v>
      </c>
      <c r="M22" s="18" t="s">
        <v>79</v>
      </c>
      <c r="N22" s="16">
        <v>6</v>
      </c>
      <c r="O22" s="16">
        <v>21</v>
      </c>
      <c r="P22" s="39">
        <v>27</v>
      </c>
    </row>
    <row r="23" spans="1:17" ht="16.5" customHeight="1">
      <c r="A23" s="19" t="s">
        <v>78</v>
      </c>
      <c r="B23" s="17">
        <v>1178</v>
      </c>
      <c r="C23" s="16">
        <v>1111</v>
      </c>
      <c r="D23" s="16">
        <v>2289</v>
      </c>
      <c r="E23" s="18" t="s">
        <v>77</v>
      </c>
      <c r="F23" s="17">
        <v>1901</v>
      </c>
      <c r="G23" s="16">
        <v>2146</v>
      </c>
      <c r="H23" s="16">
        <v>4047</v>
      </c>
      <c r="I23" s="18" t="s">
        <v>76</v>
      </c>
      <c r="J23" s="17">
        <v>1337</v>
      </c>
      <c r="K23" s="16">
        <v>1629</v>
      </c>
      <c r="L23" s="16">
        <v>2966</v>
      </c>
      <c r="M23" s="18" t="s">
        <v>75</v>
      </c>
      <c r="N23" s="16">
        <v>4</v>
      </c>
      <c r="O23" s="16">
        <v>15</v>
      </c>
      <c r="P23" s="39">
        <v>19</v>
      </c>
    </row>
    <row r="24" spans="1:17" ht="16.5" customHeight="1">
      <c r="A24" s="19" t="s">
        <v>74</v>
      </c>
      <c r="B24" s="17">
        <v>1189</v>
      </c>
      <c r="C24" s="16">
        <v>1157</v>
      </c>
      <c r="D24" s="16">
        <v>2346</v>
      </c>
      <c r="E24" s="18" t="s">
        <v>73</v>
      </c>
      <c r="F24" s="17">
        <v>2008</v>
      </c>
      <c r="G24" s="16">
        <v>2141</v>
      </c>
      <c r="H24" s="16">
        <v>4149</v>
      </c>
      <c r="I24" s="18" t="s">
        <v>72</v>
      </c>
      <c r="J24" s="17">
        <v>1383</v>
      </c>
      <c r="K24" s="16">
        <v>1627</v>
      </c>
      <c r="L24" s="16">
        <v>3010</v>
      </c>
      <c r="M24" s="18" t="s">
        <v>71</v>
      </c>
      <c r="N24" s="40">
        <v>0</v>
      </c>
      <c r="O24" s="16">
        <v>14</v>
      </c>
      <c r="P24" s="39">
        <v>14</v>
      </c>
    </row>
    <row r="25" spans="1:17" ht="16.5" customHeight="1">
      <c r="A25" s="19" t="s">
        <v>70</v>
      </c>
      <c r="B25" s="17">
        <v>1177</v>
      </c>
      <c r="C25" s="16">
        <v>1203</v>
      </c>
      <c r="D25" s="16">
        <v>2380</v>
      </c>
      <c r="E25" s="18" t="s">
        <v>69</v>
      </c>
      <c r="F25" s="17">
        <v>1967</v>
      </c>
      <c r="G25" s="16">
        <v>2131</v>
      </c>
      <c r="H25" s="16">
        <v>4098</v>
      </c>
      <c r="I25" s="18" t="s">
        <v>68</v>
      </c>
      <c r="J25" s="17">
        <v>1392</v>
      </c>
      <c r="K25" s="16">
        <v>1635</v>
      </c>
      <c r="L25" s="16">
        <v>3027</v>
      </c>
      <c r="M25" s="18" t="s">
        <v>67</v>
      </c>
      <c r="N25" s="16">
        <v>3</v>
      </c>
      <c r="O25" s="16">
        <v>5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5740</v>
      </c>
      <c r="C27" s="26">
        <f>C28+C29+C30+C31+C32</f>
        <v>6059</v>
      </c>
      <c r="D27" s="26">
        <f>D28+D29+D30+D31+D32</f>
        <v>11799</v>
      </c>
      <c r="E27" s="28" t="s">
        <v>65</v>
      </c>
      <c r="F27" s="27">
        <f>F28+F29+F30+F31+F32</f>
        <v>8945</v>
      </c>
      <c r="G27" s="26">
        <f>G28+G29+G30+G31+G32</f>
        <v>9673</v>
      </c>
      <c r="H27" s="26">
        <f>H28+H29+H30+H31+H32</f>
        <v>18618</v>
      </c>
      <c r="I27" s="28" t="s">
        <v>64</v>
      </c>
      <c r="J27" s="27">
        <f>J28+J29+J30+J31+J32</f>
        <v>5099</v>
      </c>
      <c r="K27" s="26">
        <f>K28+K29+K30+K31+K32</f>
        <v>6465</v>
      </c>
      <c r="L27" s="26">
        <f>L28+L29+L30+L31+L32</f>
        <v>11564</v>
      </c>
      <c r="M27" s="46" t="s">
        <v>156</v>
      </c>
      <c r="N27" s="45">
        <f>N28+N29+N30+N31+N32+N33</f>
        <v>0</v>
      </c>
      <c r="O27" s="26">
        <f>O28+O29+O30+O31+O32+O33</f>
        <v>10</v>
      </c>
      <c r="P27" s="44">
        <f>P28+P29+P30+P31+P32+P33</f>
        <v>10</v>
      </c>
    </row>
    <row r="28" spans="1:17" ht="16.5" customHeight="1">
      <c r="A28" s="19" t="s">
        <v>62</v>
      </c>
      <c r="B28" s="17">
        <v>1222</v>
      </c>
      <c r="C28" s="16">
        <v>1240</v>
      </c>
      <c r="D28" s="16">
        <v>2462</v>
      </c>
      <c r="E28" s="18" t="s">
        <v>61</v>
      </c>
      <c r="F28" s="17">
        <v>1896</v>
      </c>
      <c r="G28" s="16">
        <v>2148</v>
      </c>
      <c r="H28" s="16">
        <v>4044</v>
      </c>
      <c r="I28" s="18" t="s">
        <v>60</v>
      </c>
      <c r="J28" s="17">
        <v>1170</v>
      </c>
      <c r="K28" s="16">
        <v>1387</v>
      </c>
      <c r="L28" s="16">
        <v>2557</v>
      </c>
      <c r="M28" s="18" t="s">
        <v>59</v>
      </c>
      <c r="N28" s="40">
        <v>0</v>
      </c>
      <c r="O28" s="16">
        <v>3</v>
      </c>
      <c r="P28" s="39">
        <v>3</v>
      </c>
    </row>
    <row r="29" spans="1:17" ht="16.5" customHeight="1">
      <c r="A29" s="19" t="s">
        <v>58</v>
      </c>
      <c r="B29" s="17">
        <v>1154</v>
      </c>
      <c r="C29" s="16">
        <v>1197</v>
      </c>
      <c r="D29" s="16">
        <v>2351</v>
      </c>
      <c r="E29" s="18" t="s">
        <v>57</v>
      </c>
      <c r="F29" s="17">
        <v>1955</v>
      </c>
      <c r="G29" s="16">
        <v>2113</v>
      </c>
      <c r="H29" s="16">
        <v>4068</v>
      </c>
      <c r="I29" s="18" t="s">
        <v>56</v>
      </c>
      <c r="J29" s="17">
        <v>1032</v>
      </c>
      <c r="K29" s="16">
        <v>1271</v>
      </c>
      <c r="L29" s="16">
        <v>2303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1197</v>
      </c>
      <c r="C30" s="16">
        <v>1217</v>
      </c>
      <c r="D30" s="16">
        <v>2414</v>
      </c>
      <c r="E30" s="18" t="s">
        <v>53</v>
      </c>
      <c r="F30" s="17">
        <v>1897</v>
      </c>
      <c r="G30" s="16">
        <v>2056</v>
      </c>
      <c r="H30" s="16">
        <v>3953</v>
      </c>
      <c r="I30" s="18" t="s">
        <v>52</v>
      </c>
      <c r="J30" s="17">
        <v>988</v>
      </c>
      <c r="K30" s="16">
        <v>1238</v>
      </c>
      <c r="L30" s="16">
        <v>2226</v>
      </c>
      <c r="M30" s="18" t="s">
        <v>51</v>
      </c>
      <c r="N30" s="40">
        <v>0</v>
      </c>
      <c r="O30" s="16">
        <v>1</v>
      </c>
      <c r="P30" s="39">
        <v>1</v>
      </c>
    </row>
    <row r="31" spans="1:17" ht="16.5" customHeight="1">
      <c r="A31" s="19" t="s">
        <v>50</v>
      </c>
      <c r="B31" s="17">
        <v>1127</v>
      </c>
      <c r="C31" s="16">
        <v>1189</v>
      </c>
      <c r="D31" s="16">
        <v>2316</v>
      </c>
      <c r="E31" s="18" t="s">
        <v>49</v>
      </c>
      <c r="F31" s="17">
        <v>1835</v>
      </c>
      <c r="G31" s="16">
        <v>1955</v>
      </c>
      <c r="H31" s="16">
        <v>3790</v>
      </c>
      <c r="I31" s="18" t="s">
        <v>48</v>
      </c>
      <c r="J31" s="17">
        <v>1003</v>
      </c>
      <c r="K31" s="16">
        <v>1321</v>
      </c>
      <c r="L31" s="16">
        <v>2324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1040</v>
      </c>
      <c r="C32" s="16">
        <v>1216</v>
      </c>
      <c r="D32" s="16">
        <v>2256</v>
      </c>
      <c r="E32" s="18" t="s">
        <v>45</v>
      </c>
      <c r="F32" s="17">
        <v>1362</v>
      </c>
      <c r="G32" s="16">
        <v>1401</v>
      </c>
      <c r="H32" s="16">
        <v>2763</v>
      </c>
      <c r="I32" s="18" t="s">
        <v>44</v>
      </c>
      <c r="J32" s="17">
        <v>906</v>
      </c>
      <c r="K32" s="16">
        <v>1248</v>
      </c>
      <c r="L32" s="16">
        <v>2154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155</v>
      </c>
      <c r="B34" s="27">
        <f>B35+B36+B37+B38+B39</f>
        <v>5109</v>
      </c>
      <c r="C34" s="26">
        <f>C35+C36+C37+C38+C39</f>
        <v>5441</v>
      </c>
      <c r="D34" s="26">
        <f>D35+D36+D37+D38+D39</f>
        <v>10550</v>
      </c>
      <c r="E34" s="28" t="s">
        <v>41</v>
      </c>
      <c r="F34" s="27">
        <f>F35+F36+F37+F38+F39</f>
        <v>7564</v>
      </c>
      <c r="G34" s="26">
        <f>G35+G36+G37+G38+G39</f>
        <v>8133</v>
      </c>
      <c r="H34" s="26">
        <f>H35+H36+H37+H38+H39</f>
        <v>15697</v>
      </c>
      <c r="I34" s="28" t="s">
        <v>40</v>
      </c>
      <c r="J34" s="27">
        <f>J35+J36+J37+J38+J39</f>
        <v>3558</v>
      </c>
      <c r="K34" s="26">
        <f>K35+K36+K37+K38+K39</f>
        <v>5079</v>
      </c>
      <c r="L34" s="26">
        <f>L35+L36+L37+L38+L39</f>
        <v>8637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1124</v>
      </c>
      <c r="C35" s="16">
        <v>1122</v>
      </c>
      <c r="D35" s="16">
        <v>2246</v>
      </c>
      <c r="E35" s="18" t="s">
        <v>37</v>
      </c>
      <c r="F35" s="17">
        <v>1662</v>
      </c>
      <c r="G35" s="16">
        <v>1838</v>
      </c>
      <c r="H35" s="16">
        <v>3500</v>
      </c>
      <c r="I35" s="18" t="s">
        <v>36</v>
      </c>
      <c r="J35" s="17">
        <v>925</v>
      </c>
      <c r="K35" s="16">
        <v>1192</v>
      </c>
      <c r="L35" s="16">
        <v>2117</v>
      </c>
      <c r="M35" s="25" t="s">
        <v>154</v>
      </c>
      <c r="N35" s="36">
        <f>B6+B13+B20</f>
        <v>16307</v>
      </c>
      <c r="O35" s="36">
        <f>C6+C13+C20</f>
        <v>15769</v>
      </c>
      <c r="P35" s="35">
        <f>D6+D13+D20</f>
        <v>32076</v>
      </c>
    </row>
    <row r="36" spans="1:16" ht="16.5" customHeight="1">
      <c r="A36" s="19" t="s">
        <v>35</v>
      </c>
      <c r="B36" s="17">
        <v>1159</v>
      </c>
      <c r="C36" s="16">
        <v>1125</v>
      </c>
      <c r="D36" s="16">
        <v>2284</v>
      </c>
      <c r="E36" s="18" t="s">
        <v>34</v>
      </c>
      <c r="F36" s="17">
        <v>1625</v>
      </c>
      <c r="G36" s="16">
        <v>1704</v>
      </c>
      <c r="H36" s="16">
        <v>3329</v>
      </c>
      <c r="I36" s="18" t="s">
        <v>33</v>
      </c>
      <c r="J36" s="17">
        <v>792</v>
      </c>
      <c r="K36" s="16">
        <v>937</v>
      </c>
      <c r="L36" s="16">
        <v>1729</v>
      </c>
      <c r="M36" s="25" t="s">
        <v>153</v>
      </c>
      <c r="N36" s="36">
        <f>B27+B34+B41+F6+F13+F20+F27+F34+F41+J6</f>
        <v>66829</v>
      </c>
      <c r="O36" s="36">
        <f>C27+C34+C41+G6+G13+G20+G27+G34+G41+K6</f>
        <v>74221</v>
      </c>
      <c r="P36" s="35">
        <f>D27+D34+D41+H6+H13+H20+H27+H34+H41+L6</f>
        <v>141050</v>
      </c>
    </row>
    <row r="37" spans="1:16" ht="16.5" customHeight="1">
      <c r="A37" s="19" t="s">
        <v>31</v>
      </c>
      <c r="B37" s="17">
        <v>1007</v>
      </c>
      <c r="C37" s="16">
        <v>1128</v>
      </c>
      <c r="D37" s="16">
        <v>2135</v>
      </c>
      <c r="E37" s="18" t="s">
        <v>30</v>
      </c>
      <c r="F37" s="17">
        <v>1476</v>
      </c>
      <c r="G37" s="16">
        <v>1572</v>
      </c>
      <c r="H37" s="16">
        <v>3048</v>
      </c>
      <c r="I37" s="18" t="s">
        <v>29</v>
      </c>
      <c r="J37" s="17">
        <v>664</v>
      </c>
      <c r="K37" s="16">
        <v>1035</v>
      </c>
      <c r="L37" s="16">
        <v>1699</v>
      </c>
      <c r="M37" s="23" t="s">
        <v>152</v>
      </c>
      <c r="N37" s="36">
        <f>J13+J20+J27+J34+J41+N6+N13+N20+N27</f>
        <v>25888</v>
      </c>
      <c r="O37" s="36">
        <f>K13+K20+K27+K34+K41+O6+O13+O20+O27</f>
        <v>34861</v>
      </c>
      <c r="P37" s="35">
        <f>L13+L20+L27+L34+L41+P6+P13+P20+P27</f>
        <v>60749</v>
      </c>
    </row>
    <row r="38" spans="1:16" ht="16.5" customHeight="1">
      <c r="A38" s="19" t="s">
        <v>27</v>
      </c>
      <c r="B38" s="17">
        <v>908</v>
      </c>
      <c r="C38" s="16">
        <v>1030</v>
      </c>
      <c r="D38" s="16">
        <v>1938</v>
      </c>
      <c r="E38" s="18" t="s">
        <v>26</v>
      </c>
      <c r="F38" s="17">
        <v>1447</v>
      </c>
      <c r="G38" s="16">
        <v>1517</v>
      </c>
      <c r="H38" s="16">
        <v>2964</v>
      </c>
      <c r="I38" s="18" t="s">
        <v>25</v>
      </c>
      <c r="J38" s="17">
        <v>632</v>
      </c>
      <c r="K38" s="16">
        <v>966</v>
      </c>
      <c r="L38" s="16">
        <v>1598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911</v>
      </c>
      <c r="C39" s="16">
        <v>1036</v>
      </c>
      <c r="D39" s="16">
        <v>1947</v>
      </c>
      <c r="E39" s="18" t="s">
        <v>23</v>
      </c>
      <c r="F39" s="17">
        <v>1354</v>
      </c>
      <c r="G39" s="16">
        <v>1502</v>
      </c>
      <c r="H39" s="16">
        <v>2856</v>
      </c>
      <c r="I39" s="18" t="s">
        <v>22</v>
      </c>
      <c r="J39" s="17">
        <v>545</v>
      </c>
      <c r="K39" s="16">
        <v>949</v>
      </c>
      <c r="L39" s="16">
        <v>1494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151</v>
      </c>
      <c r="N40" s="22">
        <v>0.13700000000000001</v>
      </c>
      <c r="O40" s="21"/>
      <c r="P40" s="20"/>
    </row>
    <row r="41" spans="1:16" s="24" customFormat="1" ht="16.5" customHeight="1">
      <c r="A41" s="29" t="s">
        <v>150</v>
      </c>
      <c r="B41" s="27">
        <f>B42+B43+B44+B45+B46</f>
        <v>4657</v>
      </c>
      <c r="C41" s="26">
        <f>C42+C43+C44+C45+C46</f>
        <v>5377</v>
      </c>
      <c r="D41" s="26">
        <f>D42+D43+D44+D45+D46</f>
        <v>10034</v>
      </c>
      <c r="E41" s="28" t="s">
        <v>18</v>
      </c>
      <c r="F41" s="27">
        <f>F42+F43+F44+F45+F46</f>
        <v>6321</v>
      </c>
      <c r="G41" s="26">
        <f>G42+G43+G44+G45+G46</f>
        <v>7083</v>
      </c>
      <c r="H41" s="26">
        <f>H42+H43+H44+H45+H46</f>
        <v>13404</v>
      </c>
      <c r="I41" s="28" t="s">
        <v>17</v>
      </c>
      <c r="J41" s="27">
        <f>J42+J43+J44+J45+J46</f>
        <v>1777</v>
      </c>
      <c r="K41" s="26">
        <f>K42+K43+K44+K45+K46</f>
        <v>3346</v>
      </c>
      <c r="L41" s="26">
        <f>L42+L43+L44+L45+L46</f>
        <v>5123</v>
      </c>
      <c r="M41" s="25" t="s">
        <v>149</v>
      </c>
      <c r="N41" s="22">
        <v>0.60299999999999998</v>
      </c>
      <c r="O41" s="21"/>
      <c r="P41" s="20"/>
    </row>
    <row r="42" spans="1:16" ht="16.5" customHeight="1">
      <c r="A42" s="19" t="s">
        <v>15</v>
      </c>
      <c r="B42" s="17">
        <v>900</v>
      </c>
      <c r="C42" s="16">
        <v>1047</v>
      </c>
      <c r="D42" s="16">
        <v>1947</v>
      </c>
      <c r="E42" s="18" t="s">
        <v>14</v>
      </c>
      <c r="F42" s="17">
        <v>1295</v>
      </c>
      <c r="G42" s="16">
        <v>1485</v>
      </c>
      <c r="H42" s="16">
        <v>2780</v>
      </c>
      <c r="I42" s="18" t="s">
        <v>13</v>
      </c>
      <c r="J42" s="17">
        <v>458</v>
      </c>
      <c r="K42" s="16">
        <v>817</v>
      </c>
      <c r="L42" s="16">
        <v>1275</v>
      </c>
      <c r="M42" s="23" t="s">
        <v>148</v>
      </c>
      <c r="N42" s="22">
        <v>0.26</v>
      </c>
      <c r="O42" s="21"/>
      <c r="P42" s="20"/>
    </row>
    <row r="43" spans="1:16" ht="16.5" customHeight="1">
      <c r="A43" s="19" t="s">
        <v>11</v>
      </c>
      <c r="B43" s="17">
        <v>881</v>
      </c>
      <c r="C43" s="16">
        <v>1004</v>
      </c>
      <c r="D43" s="16">
        <v>1885</v>
      </c>
      <c r="E43" s="18" t="s">
        <v>10</v>
      </c>
      <c r="F43" s="17">
        <v>1283</v>
      </c>
      <c r="G43" s="16">
        <v>1485</v>
      </c>
      <c r="H43" s="16">
        <v>2768</v>
      </c>
      <c r="I43" s="18" t="s">
        <v>9</v>
      </c>
      <c r="J43" s="17">
        <v>393</v>
      </c>
      <c r="K43" s="16">
        <v>722</v>
      </c>
      <c r="L43" s="16">
        <v>1115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961</v>
      </c>
      <c r="C44" s="16">
        <v>1091</v>
      </c>
      <c r="D44" s="16">
        <v>2052</v>
      </c>
      <c r="E44" s="18" t="s">
        <v>7</v>
      </c>
      <c r="F44" s="17">
        <v>1226</v>
      </c>
      <c r="G44" s="16">
        <v>1469</v>
      </c>
      <c r="H44" s="16">
        <v>2695</v>
      </c>
      <c r="I44" s="18" t="s">
        <v>6</v>
      </c>
      <c r="J44" s="17">
        <v>373</v>
      </c>
      <c r="K44" s="16">
        <v>672</v>
      </c>
      <c r="L44" s="16">
        <v>1045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917</v>
      </c>
      <c r="C45" s="16">
        <v>1105</v>
      </c>
      <c r="D45" s="16">
        <v>2022</v>
      </c>
      <c r="E45" s="18" t="s">
        <v>4</v>
      </c>
      <c r="F45" s="17">
        <v>1219</v>
      </c>
      <c r="G45" s="16">
        <v>1263</v>
      </c>
      <c r="H45" s="16">
        <v>2482</v>
      </c>
      <c r="I45" s="18" t="s">
        <v>3</v>
      </c>
      <c r="J45" s="17">
        <v>304</v>
      </c>
      <c r="K45" s="16">
        <v>587</v>
      </c>
      <c r="L45" s="16">
        <v>891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998</v>
      </c>
      <c r="C46" s="16">
        <v>1130</v>
      </c>
      <c r="D46" s="16">
        <v>2128</v>
      </c>
      <c r="E46" s="18" t="s">
        <v>1</v>
      </c>
      <c r="F46" s="17">
        <v>1298</v>
      </c>
      <c r="G46" s="16">
        <v>1381</v>
      </c>
      <c r="H46" s="16">
        <v>2679</v>
      </c>
      <c r="I46" s="18" t="s">
        <v>0</v>
      </c>
      <c r="J46" s="17">
        <v>249</v>
      </c>
      <c r="K46" s="16">
        <v>548</v>
      </c>
      <c r="L46" s="16">
        <v>797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147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146</v>
      </c>
    </row>
    <row r="3" spans="1:17" ht="19.5" customHeight="1" thickBot="1">
      <c r="A3" s="57" t="s">
        <v>143</v>
      </c>
      <c r="B3" s="54" t="s">
        <v>142</v>
      </c>
      <c r="C3" s="54" t="s">
        <v>141</v>
      </c>
      <c r="D3" s="56" t="s">
        <v>144</v>
      </c>
      <c r="E3" s="55" t="s">
        <v>145</v>
      </c>
      <c r="F3" s="54" t="s">
        <v>142</v>
      </c>
      <c r="G3" s="54" t="s">
        <v>141</v>
      </c>
      <c r="H3" s="56" t="s">
        <v>144</v>
      </c>
      <c r="I3" s="55" t="s">
        <v>145</v>
      </c>
      <c r="J3" s="54" t="s">
        <v>142</v>
      </c>
      <c r="K3" s="54" t="s">
        <v>141</v>
      </c>
      <c r="L3" s="56" t="s">
        <v>144</v>
      </c>
      <c r="M3" s="55" t="s">
        <v>143</v>
      </c>
      <c r="N3" s="54" t="s">
        <v>142</v>
      </c>
      <c r="O3" s="54" t="s">
        <v>141</v>
      </c>
      <c r="P3" s="53" t="s">
        <v>140</v>
      </c>
    </row>
    <row r="4" spans="1:17" ht="21" customHeight="1">
      <c r="A4" s="52" t="s">
        <v>139</v>
      </c>
      <c r="B4" s="51">
        <f>N35+N36+N37</f>
        <v>109070</v>
      </c>
      <c r="C4" s="36">
        <f>O35+O36+O37</f>
        <v>124892</v>
      </c>
      <c r="D4" s="36">
        <f>P35+P36+P37</f>
        <v>233962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5006</v>
      </c>
      <c r="C6" s="26">
        <f>C7+C8+C9+C10+C11</f>
        <v>4736</v>
      </c>
      <c r="D6" s="26">
        <f>D7+D8+D9+D10+D11</f>
        <v>9742</v>
      </c>
      <c r="E6" s="28" t="s">
        <v>137</v>
      </c>
      <c r="F6" s="27">
        <f>F7+F8+F9+F10+F11</f>
        <v>5489</v>
      </c>
      <c r="G6" s="26">
        <f>G7+G8+G9+G10+G11</f>
        <v>6405</v>
      </c>
      <c r="H6" s="26">
        <f>H7+H8+H9+H10+H11</f>
        <v>11894</v>
      </c>
      <c r="I6" s="28" t="s">
        <v>136</v>
      </c>
      <c r="J6" s="27">
        <f>J7+J8+J9+J10+J11</f>
        <v>6376</v>
      </c>
      <c r="K6" s="26">
        <f>K7+K8+K9+K10+K11</f>
        <v>7442</v>
      </c>
      <c r="L6" s="26">
        <f>L7+L8+L9+L10+L11</f>
        <v>13818</v>
      </c>
      <c r="M6" s="28" t="s">
        <v>135</v>
      </c>
      <c r="N6" s="26">
        <f>N7+N8+N9+N10+N11</f>
        <v>584</v>
      </c>
      <c r="O6" s="26">
        <f>O7+O8+O9+O10+O11</f>
        <v>1697</v>
      </c>
      <c r="P6" s="44">
        <f>P7+P8+P9+P10+P11</f>
        <v>2281</v>
      </c>
    </row>
    <row r="7" spans="1:17" ht="16.5" customHeight="1">
      <c r="A7" s="19" t="s">
        <v>134</v>
      </c>
      <c r="B7" s="17">
        <v>876</v>
      </c>
      <c r="C7" s="16">
        <v>836</v>
      </c>
      <c r="D7" s="16">
        <v>1712</v>
      </c>
      <c r="E7" s="18" t="s">
        <v>133</v>
      </c>
      <c r="F7" s="17">
        <v>995</v>
      </c>
      <c r="G7" s="16">
        <v>1212</v>
      </c>
      <c r="H7" s="16">
        <v>2207</v>
      </c>
      <c r="I7" s="18" t="s">
        <v>132</v>
      </c>
      <c r="J7" s="17">
        <v>1250</v>
      </c>
      <c r="K7" s="16">
        <v>1337</v>
      </c>
      <c r="L7" s="16">
        <v>2587</v>
      </c>
      <c r="M7" s="18" t="s">
        <v>131</v>
      </c>
      <c r="N7" s="16">
        <v>196</v>
      </c>
      <c r="O7" s="16">
        <v>502</v>
      </c>
      <c r="P7" s="39">
        <v>698</v>
      </c>
    </row>
    <row r="8" spans="1:17" ht="16.5" customHeight="1">
      <c r="A8" s="19" t="s">
        <v>130</v>
      </c>
      <c r="B8" s="17">
        <v>977</v>
      </c>
      <c r="C8" s="16">
        <v>945</v>
      </c>
      <c r="D8" s="16">
        <v>1922</v>
      </c>
      <c r="E8" s="18" t="s">
        <v>129</v>
      </c>
      <c r="F8" s="17">
        <v>1085</v>
      </c>
      <c r="G8" s="16">
        <v>1252</v>
      </c>
      <c r="H8" s="16">
        <v>2337</v>
      </c>
      <c r="I8" s="18" t="s">
        <v>128</v>
      </c>
      <c r="J8" s="17">
        <v>1218</v>
      </c>
      <c r="K8" s="16">
        <v>1403</v>
      </c>
      <c r="L8" s="16">
        <v>2621</v>
      </c>
      <c r="M8" s="18" t="s">
        <v>127</v>
      </c>
      <c r="N8" s="16">
        <v>147</v>
      </c>
      <c r="O8" s="16">
        <v>376</v>
      </c>
      <c r="P8" s="39">
        <v>523</v>
      </c>
    </row>
    <row r="9" spans="1:17" ht="16.5" customHeight="1">
      <c r="A9" s="19" t="s">
        <v>126</v>
      </c>
      <c r="B9" s="17">
        <v>1065</v>
      </c>
      <c r="C9" s="16">
        <v>940</v>
      </c>
      <c r="D9" s="16">
        <v>2005</v>
      </c>
      <c r="E9" s="18" t="s">
        <v>125</v>
      </c>
      <c r="F9" s="17">
        <v>1083</v>
      </c>
      <c r="G9" s="16">
        <v>1298</v>
      </c>
      <c r="H9" s="16">
        <v>2381</v>
      </c>
      <c r="I9" s="18" t="s">
        <v>124</v>
      </c>
      <c r="J9" s="17">
        <v>1237</v>
      </c>
      <c r="K9" s="16">
        <v>1444</v>
      </c>
      <c r="L9" s="16">
        <v>2681</v>
      </c>
      <c r="M9" s="18" t="s">
        <v>123</v>
      </c>
      <c r="N9" s="16">
        <v>115</v>
      </c>
      <c r="O9" s="16">
        <v>327</v>
      </c>
      <c r="P9" s="39">
        <v>442</v>
      </c>
      <c r="Q9" s="48"/>
    </row>
    <row r="10" spans="1:17" ht="16.5" customHeight="1">
      <c r="A10" s="19" t="s">
        <v>122</v>
      </c>
      <c r="B10" s="17">
        <v>1001</v>
      </c>
      <c r="C10" s="16">
        <v>1029</v>
      </c>
      <c r="D10" s="16">
        <v>2030</v>
      </c>
      <c r="E10" s="18" t="s">
        <v>121</v>
      </c>
      <c r="F10" s="17">
        <v>1121</v>
      </c>
      <c r="G10" s="16">
        <v>1292</v>
      </c>
      <c r="H10" s="16">
        <v>2413</v>
      </c>
      <c r="I10" s="18" t="s">
        <v>120</v>
      </c>
      <c r="J10" s="17">
        <v>1282</v>
      </c>
      <c r="K10" s="16">
        <v>1550</v>
      </c>
      <c r="L10" s="16">
        <v>2832</v>
      </c>
      <c r="M10" s="18" t="s">
        <v>119</v>
      </c>
      <c r="N10" s="16">
        <v>72</v>
      </c>
      <c r="O10" s="16">
        <v>272</v>
      </c>
      <c r="P10" s="39">
        <v>344</v>
      </c>
    </row>
    <row r="11" spans="1:17" ht="16.5" customHeight="1">
      <c r="A11" s="19" t="s">
        <v>118</v>
      </c>
      <c r="B11" s="17">
        <v>1087</v>
      </c>
      <c r="C11" s="16">
        <v>986</v>
      </c>
      <c r="D11" s="16">
        <v>2073</v>
      </c>
      <c r="E11" s="18" t="s">
        <v>117</v>
      </c>
      <c r="F11" s="17">
        <v>1205</v>
      </c>
      <c r="G11" s="16">
        <v>1351</v>
      </c>
      <c r="H11" s="16">
        <v>2556</v>
      </c>
      <c r="I11" s="18" t="s">
        <v>116</v>
      </c>
      <c r="J11" s="17">
        <v>1389</v>
      </c>
      <c r="K11" s="16">
        <v>1708</v>
      </c>
      <c r="L11" s="16">
        <v>3097</v>
      </c>
      <c r="M11" s="18" t="s">
        <v>115</v>
      </c>
      <c r="N11" s="16">
        <v>54</v>
      </c>
      <c r="O11" s="16">
        <v>220</v>
      </c>
      <c r="P11" s="39">
        <v>274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114</v>
      </c>
      <c r="B13" s="27">
        <f>B14+B15+B16+B17+B18</f>
        <v>5513</v>
      </c>
      <c r="C13" s="26">
        <f>C14+C15+C16+C17+C18</f>
        <v>5434</v>
      </c>
      <c r="D13" s="26">
        <f>D14+D15+D16+D17+D18</f>
        <v>10947</v>
      </c>
      <c r="E13" s="28" t="s">
        <v>113</v>
      </c>
      <c r="F13" s="27">
        <f>F14+F15+F16+F17+F18</f>
        <v>7073</v>
      </c>
      <c r="G13" s="26">
        <f>G14+G15+G16+G17+G18</f>
        <v>8059</v>
      </c>
      <c r="H13" s="26">
        <f>H14+H15+H16+H17+H18</f>
        <v>15132</v>
      </c>
      <c r="I13" s="28" t="s">
        <v>112</v>
      </c>
      <c r="J13" s="27">
        <f>J14+J15+J16+J17+J18</f>
        <v>8263</v>
      </c>
      <c r="K13" s="26">
        <f>K14+K15+K16+K17+K18</f>
        <v>9815</v>
      </c>
      <c r="L13" s="26">
        <f>L14+L15+L16+L17+L18</f>
        <v>18078</v>
      </c>
      <c r="M13" s="28" t="s">
        <v>111</v>
      </c>
      <c r="N13" s="26">
        <f>N14+N15+N16+N17+N18</f>
        <v>100</v>
      </c>
      <c r="O13" s="26">
        <f>O14+O15+O16+O17+O18</f>
        <v>544</v>
      </c>
      <c r="P13" s="44">
        <f>P14+P15+P16+P17+P18</f>
        <v>644</v>
      </c>
    </row>
    <row r="14" spans="1:17" ht="16.5" customHeight="1">
      <c r="A14" s="19" t="s">
        <v>110</v>
      </c>
      <c r="B14" s="17">
        <v>1091</v>
      </c>
      <c r="C14" s="16">
        <v>1035</v>
      </c>
      <c r="D14" s="16">
        <v>2126</v>
      </c>
      <c r="E14" s="18" t="s">
        <v>109</v>
      </c>
      <c r="F14" s="17">
        <v>1200</v>
      </c>
      <c r="G14" s="16">
        <v>1438</v>
      </c>
      <c r="H14" s="16">
        <v>2638</v>
      </c>
      <c r="I14" s="18" t="s">
        <v>108</v>
      </c>
      <c r="J14" s="17">
        <v>1517</v>
      </c>
      <c r="K14" s="16">
        <v>1854</v>
      </c>
      <c r="L14" s="16">
        <v>3371</v>
      </c>
      <c r="M14" s="18" t="s">
        <v>107</v>
      </c>
      <c r="N14" s="16">
        <v>43</v>
      </c>
      <c r="O14" s="16">
        <v>194</v>
      </c>
      <c r="P14" s="39">
        <v>237</v>
      </c>
    </row>
    <row r="15" spans="1:17" ht="16.5" customHeight="1">
      <c r="A15" s="19" t="s">
        <v>106</v>
      </c>
      <c r="B15" s="17">
        <v>1090</v>
      </c>
      <c r="C15" s="16">
        <v>1125</v>
      </c>
      <c r="D15" s="16">
        <v>2215</v>
      </c>
      <c r="E15" s="18" t="s">
        <v>105</v>
      </c>
      <c r="F15" s="17">
        <v>1322</v>
      </c>
      <c r="G15" s="16">
        <v>1521</v>
      </c>
      <c r="H15" s="16">
        <v>2843</v>
      </c>
      <c r="I15" s="18" t="s">
        <v>104</v>
      </c>
      <c r="J15" s="17">
        <v>1761</v>
      </c>
      <c r="K15" s="16">
        <v>2074</v>
      </c>
      <c r="L15" s="16">
        <v>3835</v>
      </c>
      <c r="M15" s="18" t="s">
        <v>103</v>
      </c>
      <c r="N15" s="16">
        <v>26</v>
      </c>
      <c r="O15" s="16">
        <v>115</v>
      </c>
      <c r="P15" s="39">
        <v>141</v>
      </c>
    </row>
    <row r="16" spans="1:17" ht="16.5" customHeight="1">
      <c r="A16" s="19" t="s">
        <v>102</v>
      </c>
      <c r="B16" s="17">
        <v>1066</v>
      </c>
      <c r="C16" s="16">
        <v>1103</v>
      </c>
      <c r="D16" s="16">
        <v>2169</v>
      </c>
      <c r="E16" s="18" t="s">
        <v>101</v>
      </c>
      <c r="F16" s="17">
        <v>1455</v>
      </c>
      <c r="G16" s="16">
        <v>1564</v>
      </c>
      <c r="H16" s="16">
        <v>3019</v>
      </c>
      <c r="I16" s="18" t="s">
        <v>100</v>
      </c>
      <c r="J16" s="17">
        <v>1922</v>
      </c>
      <c r="K16" s="16">
        <v>2167</v>
      </c>
      <c r="L16" s="16">
        <v>4089</v>
      </c>
      <c r="M16" s="18" t="s">
        <v>99</v>
      </c>
      <c r="N16" s="16">
        <v>10</v>
      </c>
      <c r="O16" s="16">
        <v>94</v>
      </c>
      <c r="P16" s="39">
        <v>104</v>
      </c>
    </row>
    <row r="17" spans="1:17" ht="16.5" customHeight="1">
      <c r="A17" s="19" t="s">
        <v>98</v>
      </c>
      <c r="B17" s="17">
        <v>1153</v>
      </c>
      <c r="C17" s="16">
        <v>1056</v>
      </c>
      <c r="D17" s="16">
        <v>2209</v>
      </c>
      <c r="E17" s="18" t="s">
        <v>97</v>
      </c>
      <c r="F17" s="17">
        <v>1498</v>
      </c>
      <c r="G17" s="16">
        <v>1752</v>
      </c>
      <c r="H17" s="16">
        <v>3250</v>
      </c>
      <c r="I17" s="18" t="s">
        <v>96</v>
      </c>
      <c r="J17" s="17">
        <v>1786</v>
      </c>
      <c r="K17" s="16">
        <v>2224</v>
      </c>
      <c r="L17" s="16">
        <v>4010</v>
      </c>
      <c r="M17" s="18" t="s">
        <v>95</v>
      </c>
      <c r="N17" s="16">
        <v>13</v>
      </c>
      <c r="O17" s="16">
        <v>79</v>
      </c>
      <c r="P17" s="39">
        <v>92</v>
      </c>
    </row>
    <row r="18" spans="1:17" ht="16.5" customHeight="1">
      <c r="A18" s="19" t="s">
        <v>94</v>
      </c>
      <c r="B18" s="17">
        <v>1113</v>
      </c>
      <c r="C18" s="16">
        <v>1115</v>
      </c>
      <c r="D18" s="16">
        <v>2228</v>
      </c>
      <c r="E18" s="18" t="s">
        <v>93</v>
      </c>
      <c r="F18" s="17">
        <v>1598</v>
      </c>
      <c r="G18" s="16">
        <v>1784</v>
      </c>
      <c r="H18" s="16">
        <v>3382</v>
      </c>
      <c r="I18" s="18" t="s">
        <v>92</v>
      </c>
      <c r="J18" s="17">
        <v>1277</v>
      </c>
      <c r="K18" s="16">
        <v>1496</v>
      </c>
      <c r="L18" s="16">
        <v>2773</v>
      </c>
      <c r="M18" s="18" t="s">
        <v>91</v>
      </c>
      <c r="N18" s="16">
        <v>8</v>
      </c>
      <c r="O18" s="16">
        <v>62</v>
      </c>
      <c r="P18" s="39">
        <v>70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90</v>
      </c>
      <c r="B20" s="27">
        <f>B21+B22+B23+B24+B25</f>
        <v>5776</v>
      </c>
      <c r="C20" s="26">
        <f>C21+C22+C23+C24+C25</f>
        <v>5566</v>
      </c>
      <c r="D20" s="26">
        <f>D21+D22+D23+D24+D25</f>
        <v>11342</v>
      </c>
      <c r="E20" s="28" t="s">
        <v>89</v>
      </c>
      <c r="F20" s="27">
        <f>F21+F22+F23+F24+F25</f>
        <v>9495</v>
      </c>
      <c r="G20" s="26">
        <f>G21+G22+G23+G24+G25</f>
        <v>10434</v>
      </c>
      <c r="H20" s="26">
        <f>H21+H22+H23+H24+H25</f>
        <v>19929</v>
      </c>
      <c r="I20" s="28" t="s">
        <v>88</v>
      </c>
      <c r="J20" s="27">
        <f>J21+J22+J23+J24+J25</f>
        <v>6485</v>
      </c>
      <c r="K20" s="26">
        <f>K21+K22+K23+K24+K25</f>
        <v>7857</v>
      </c>
      <c r="L20" s="26">
        <f>L21+L22+L23+L24+L25</f>
        <v>14342</v>
      </c>
      <c r="M20" s="28" t="s">
        <v>87</v>
      </c>
      <c r="N20" s="26">
        <f>N21+N22+N23+N24+N25</f>
        <v>17</v>
      </c>
      <c r="O20" s="26">
        <f>O21+O22+O23+O24+O25</f>
        <v>74</v>
      </c>
      <c r="P20" s="44">
        <f>P21+P22+P23+P24+P25</f>
        <v>91</v>
      </c>
    </row>
    <row r="21" spans="1:17" ht="16.5" customHeight="1">
      <c r="A21" s="19" t="s">
        <v>86</v>
      </c>
      <c r="B21" s="17">
        <v>1094</v>
      </c>
      <c r="C21" s="16">
        <v>979</v>
      </c>
      <c r="D21" s="16">
        <v>2073</v>
      </c>
      <c r="E21" s="18" t="s">
        <v>85</v>
      </c>
      <c r="F21" s="17">
        <v>1700</v>
      </c>
      <c r="G21" s="16">
        <v>1944</v>
      </c>
      <c r="H21" s="16">
        <v>3644</v>
      </c>
      <c r="I21" s="18" t="s">
        <v>84</v>
      </c>
      <c r="J21" s="17">
        <v>1052</v>
      </c>
      <c r="K21" s="16">
        <v>1379</v>
      </c>
      <c r="L21" s="16">
        <v>2431</v>
      </c>
      <c r="M21" s="18" t="s">
        <v>83</v>
      </c>
      <c r="N21" s="16">
        <v>4</v>
      </c>
      <c r="O21" s="16">
        <v>16</v>
      </c>
      <c r="P21" s="39">
        <v>20</v>
      </c>
    </row>
    <row r="22" spans="1:17" ht="16.5" customHeight="1">
      <c r="A22" s="19" t="s">
        <v>82</v>
      </c>
      <c r="B22" s="17">
        <v>1162</v>
      </c>
      <c r="C22" s="16">
        <v>1121</v>
      </c>
      <c r="D22" s="16">
        <v>2283</v>
      </c>
      <c r="E22" s="18" t="s">
        <v>81</v>
      </c>
      <c r="F22" s="17">
        <v>1948</v>
      </c>
      <c r="G22" s="16">
        <v>2047</v>
      </c>
      <c r="H22" s="16">
        <v>3995</v>
      </c>
      <c r="I22" s="18" t="s">
        <v>80</v>
      </c>
      <c r="J22" s="17">
        <v>1312</v>
      </c>
      <c r="K22" s="16">
        <v>1600</v>
      </c>
      <c r="L22" s="16">
        <v>2912</v>
      </c>
      <c r="M22" s="18" t="s">
        <v>79</v>
      </c>
      <c r="N22" s="16">
        <v>6</v>
      </c>
      <c r="O22" s="16">
        <v>22</v>
      </c>
      <c r="P22" s="39">
        <v>28</v>
      </c>
    </row>
    <row r="23" spans="1:17" ht="16.5" customHeight="1">
      <c r="A23" s="19" t="s">
        <v>78</v>
      </c>
      <c r="B23" s="17">
        <v>1166</v>
      </c>
      <c r="C23" s="16">
        <v>1133</v>
      </c>
      <c r="D23" s="16">
        <v>2299</v>
      </c>
      <c r="E23" s="18" t="s">
        <v>77</v>
      </c>
      <c r="F23" s="17">
        <v>1869</v>
      </c>
      <c r="G23" s="16">
        <v>2162</v>
      </c>
      <c r="H23" s="16">
        <v>4031</v>
      </c>
      <c r="I23" s="18" t="s">
        <v>76</v>
      </c>
      <c r="J23" s="17">
        <v>1344</v>
      </c>
      <c r="K23" s="16">
        <v>1624</v>
      </c>
      <c r="L23" s="16">
        <v>2968</v>
      </c>
      <c r="M23" s="18" t="s">
        <v>75</v>
      </c>
      <c r="N23" s="16">
        <v>4</v>
      </c>
      <c r="O23" s="16">
        <v>16</v>
      </c>
      <c r="P23" s="39">
        <v>20</v>
      </c>
    </row>
    <row r="24" spans="1:17" ht="16.5" customHeight="1">
      <c r="A24" s="19" t="s">
        <v>74</v>
      </c>
      <c r="B24" s="17">
        <v>1205</v>
      </c>
      <c r="C24" s="16">
        <v>1141</v>
      </c>
      <c r="D24" s="16">
        <v>2346</v>
      </c>
      <c r="E24" s="18" t="s">
        <v>73</v>
      </c>
      <c r="F24" s="17">
        <v>1994</v>
      </c>
      <c r="G24" s="16">
        <v>2155</v>
      </c>
      <c r="H24" s="16">
        <v>4149</v>
      </c>
      <c r="I24" s="18" t="s">
        <v>72</v>
      </c>
      <c r="J24" s="17">
        <v>1347</v>
      </c>
      <c r="K24" s="16">
        <v>1608</v>
      </c>
      <c r="L24" s="16">
        <v>2955</v>
      </c>
      <c r="M24" s="18" t="s">
        <v>71</v>
      </c>
      <c r="N24" s="40">
        <v>0</v>
      </c>
      <c r="O24" s="16">
        <v>15</v>
      </c>
      <c r="P24" s="39">
        <v>15</v>
      </c>
    </row>
    <row r="25" spans="1:17" ht="16.5" customHeight="1">
      <c r="A25" s="19" t="s">
        <v>70</v>
      </c>
      <c r="B25" s="17">
        <v>1149</v>
      </c>
      <c r="C25" s="16">
        <v>1192</v>
      </c>
      <c r="D25" s="16">
        <v>2341</v>
      </c>
      <c r="E25" s="18" t="s">
        <v>69</v>
      </c>
      <c r="F25" s="17">
        <v>1984</v>
      </c>
      <c r="G25" s="16">
        <v>2126</v>
      </c>
      <c r="H25" s="16">
        <v>4110</v>
      </c>
      <c r="I25" s="18" t="s">
        <v>68</v>
      </c>
      <c r="J25" s="17">
        <v>1430</v>
      </c>
      <c r="K25" s="16">
        <v>1646</v>
      </c>
      <c r="L25" s="16">
        <v>3076</v>
      </c>
      <c r="M25" s="18" t="s">
        <v>67</v>
      </c>
      <c r="N25" s="16">
        <v>3</v>
      </c>
      <c r="O25" s="16">
        <v>5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66</v>
      </c>
      <c r="B27" s="27">
        <f>B28+B29+B30+B31+B32</f>
        <v>5776</v>
      </c>
      <c r="C27" s="26">
        <f>C28+C29+C30+C31+C32</f>
        <v>6085</v>
      </c>
      <c r="D27" s="26">
        <f>D28+D29+D30+D31+D32</f>
        <v>11861</v>
      </c>
      <c r="E27" s="28" t="s">
        <v>65</v>
      </c>
      <c r="F27" s="27">
        <f>F28+F29+F30+F31+F32</f>
        <v>8943</v>
      </c>
      <c r="G27" s="26">
        <f>G28+G29+G30+G31+G32</f>
        <v>9694</v>
      </c>
      <c r="H27" s="26">
        <f>H28+H29+H30+H31+H32</f>
        <v>18637</v>
      </c>
      <c r="I27" s="28" t="s">
        <v>64</v>
      </c>
      <c r="J27" s="27">
        <f>J28+J29+J30+J31+J32</f>
        <v>5116</v>
      </c>
      <c r="K27" s="26">
        <f>K28+K29+K30+K31+K32</f>
        <v>6499</v>
      </c>
      <c r="L27" s="26">
        <f>L28+L29+L30+L31+L32</f>
        <v>11615</v>
      </c>
      <c r="M27" s="46" t="s">
        <v>63</v>
      </c>
      <c r="N27" s="45">
        <f>N28+N29+N30+N31+N32+N33</f>
        <v>0</v>
      </c>
      <c r="O27" s="26">
        <f>O28+O29+O30+O31+O32+O33</f>
        <v>10</v>
      </c>
      <c r="P27" s="44">
        <f>P28+P29+P30+P31+P32+P33</f>
        <v>10</v>
      </c>
    </row>
    <row r="28" spans="1:17" ht="16.5" customHeight="1">
      <c r="A28" s="19" t="s">
        <v>62</v>
      </c>
      <c r="B28" s="17">
        <v>1238</v>
      </c>
      <c r="C28" s="16">
        <v>1259</v>
      </c>
      <c r="D28" s="16">
        <v>2497</v>
      </c>
      <c r="E28" s="18" t="s">
        <v>61</v>
      </c>
      <c r="F28" s="17">
        <v>1901</v>
      </c>
      <c r="G28" s="16">
        <v>2152</v>
      </c>
      <c r="H28" s="16">
        <v>4053</v>
      </c>
      <c r="I28" s="18" t="s">
        <v>60</v>
      </c>
      <c r="J28" s="17">
        <v>1163</v>
      </c>
      <c r="K28" s="16">
        <v>1409</v>
      </c>
      <c r="L28" s="16">
        <v>2572</v>
      </c>
      <c r="M28" s="18" t="s">
        <v>59</v>
      </c>
      <c r="N28" s="40">
        <v>0</v>
      </c>
      <c r="O28" s="16">
        <v>3</v>
      </c>
      <c r="P28" s="39">
        <v>3</v>
      </c>
    </row>
    <row r="29" spans="1:17" ht="16.5" customHeight="1">
      <c r="A29" s="19" t="s">
        <v>58</v>
      </c>
      <c r="B29" s="17">
        <v>1145</v>
      </c>
      <c r="C29" s="16">
        <v>1185</v>
      </c>
      <c r="D29" s="16">
        <v>2330</v>
      </c>
      <c r="E29" s="18" t="s">
        <v>57</v>
      </c>
      <c r="F29" s="17">
        <v>1942</v>
      </c>
      <c r="G29" s="16">
        <v>2101</v>
      </c>
      <c r="H29" s="16">
        <v>4043</v>
      </c>
      <c r="I29" s="18" t="s">
        <v>56</v>
      </c>
      <c r="J29" s="17">
        <v>1037</v>
      </c>
      <c r="K29" s="16">
        <v>1298</v>
      </c>
      <c r="L29" s="16">
        <v>2335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1212</v>
      </c>
      <c r="C30" s="16">
        <v>1217</v>
      </c>
      <c r="D30" s="16">
        <v>2429</v>
      </c>
      <c r="E30" s="18" t="s">
        <v>53</v>
      </c>
      <c r="F30" s="17">
        <v>1902</v>
      </c>
      <c r="G30" s="16">
        <v>2101</v>
      </c>
      <c r="H30" s="16">
        <v>4003</v>
      </c>
      <c r="I30" s="18" t="s">
        <v>52</v>
      </c>
      <c r="J30" s="17">
        <v>994</v>
      </c>
      <c r="K30" s="16">
        <v>1205</v>
      </c>
      <c r="L30" s="16">
        <v>2199</v>
      </c>
      <c r="M30" s="18" t="s">
        <v>51</v>
      </c>
      <c r="N30" s="40">
        <v>0</v>
      </c>
      <c r="O30" s="16">
        <v>0</v>
      </c>
      <c r="P30" s="39">
        <v>0</v>
      </c>
    </row>
    <row r="31" spans="1:17" ht="16.5" customHeight="1">
      <c r="A31" s="19" t="s">
        <v>50</v>
      </c>
      <c r="B31" s="17">
        <v>1117</v>
      </c>
      <c r="C31" s="16">
        <v>1205</v>
      </c>
      <c r="D31" s="16">
        <v>2322</v>
      </c>
      <c r="E31" s="18" t="s">
        <v>49</v>
      </c>
      <c r="F31" s="17">
        <v>1865</v>
      </c>
      <c r="G31" s="16">
        <v>1947</v>
      </c>
      <c r="H31" s="16">
        <v>3812</v>
      </c>
      <c r="I31" s="18" t="s">
        <v>48</v>
      </c>
      <c r="J31" s="17">
        <v>1015</v>
      </c>
      <c r="K31" s="16">
        <v>1342</v>
      </c>
      <c r="L31" s="16">
        <v>2357</v>
      </c>
      <c r="M31" s="18" t="s">
        <v>47</v>
      </c>
      <c r="N31" s="40">
        <v>0</v>
      </c>
      <c r="O31" s="43">
        <v>3</v>
      </c>
      <c r="P31" s="42">
        <v>3</v>
      </c>
    </row>
    <row r="32" spans="1:17" ht="16.5" customHeight="1">
      <c r="A32" s="19" t="s">
        <v>46</v>
      </c>
      <c r="B32" s="17">
        <v>1064</v>
      </c>
      <c r="C32" s="16">
        <v>1219</v>
      </c>
      <c r="D32" s="16">
        <v>2283</v>
      </c>
      <c r="E32" s="18" t="s">
        <v>45</v>
      </c>
      <c r="F32" s="17">
        <v>1333</v>
      </c>
      <c r="G32" s="16">
        <v>1393</v>
      </c>
      <c r="H32" s="16">
        <v>2726</v>
      </c>
      <c r="I32" s="18" t="s">
        <v>44</v>
      </c>
      <c r="J32" s="17">
        <v>907</v>
      </c>
      <c r="K32" s="16">
        <v>1245</v>
      </c>
      <c r="L32" s="16">
        <v>2152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42</v>
      </c>
      <c r="B34" s="27">
        <f>B35+B36+B37+B38+B39</f>
        <v>5112</v>
      </c>
      <c r="C34" s="26">
        <f>C35+C36+C37+C38+C39</f>
        <v>5438</v>
      </c>
      <c r="D34" s="26">
        <f>D35+D36+D37+D38+D39</f>
        <v>10550</v>
      </c>
      <c r="E34" s="28" t="s">
        <v>41</v>
      </c>
      <c r="F34" s="27">
        <f>F35+F36+F37+F38+F39</f>
        <v>7605</v>
      </c>
      <c r="G34" s="26">
        <f>G35+G36+G37+G38+G39</f>
        <v>8165</v>
      </c>
      <c r="H34" s="26">
        <f>H35+H36+H37+H38+H39</f>
        <v>15770</v>
      </c>
      <c r="I34" s="28" t="s">
        <v>40</v>
      </c>
      <c r="J34" s="27">
        <f>J35+J36+J37+J38+J39</f>
        <v>3585</v>
      </c>
      <c r="K34" s="26">
        <f>K35+K36+K37+K38+K39</f>
        <v>5093</v>
      </c>
      <c r="L34" s="26">
        <f>L35+L36+L37+L38+L39</f>
        <v>8678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1118</v>
      </c>
      <c r="C35" s="16">
        <v>1120</v>
      </c>
      <c r="D35" s="16">
        <v>2238</v>
      </c>
      <c r="E35" s="18" t="s">
        <v>37</v>
      </c>
      <c r="F35" s="17">
        <v>1684</v>
      </c>
      <c r="G35" s="16">
        <v>1845</v>
      </c>
      <c r="H35" s="16">
        <v>3529</v>
      </c>
      <c r="I35" s="18" t="s">
        <v>36</v>
      </c>
      <c r="J35" s="17">
        <v>934</v>
      </c>
      <c r="K35" s="16">
        <v>1209</v>
      </c>
      <c r="L35" s="16">
        <v>2143</v>
      </c>
      <c r="M35" s="25" t="s">
        <v>20</v>
      </c>
      <c r="N35" s="36">
        <f>B6+B13+B20</f>
        <v>16295</v>
      </c>
      <c r="O35" s="36">
        <f>C6+C13+C20</f>
        <v>15736</v>
      </c>
      <c r="P35" s="35">
        <f>D6+D13+D20</f>
        <v>32031</v>
      </c>
    </row>
    <row r="36" spans="1:16" ht="16.5" customHeight="1">
      <c r="A36" s="19" t="s">
        <v>35</v>
      </c>
      <c r="B36" s="17">
        <v>1146</v>
      </c>
      <c r="C36" s="16">
        <v>1132</v>
      </c>
      <c r="D36" s="16">
        <v>2278</v>
      </c>
      <c r="E36" s="18" t="s">
        <v>34</v>
      </c>
      <c r="F36" s="17">
        <v>1634</v>
      </c>
      <c r="G36" s="16">
        <v>1700</v>
      </c>
      <c r="H36" s="16">
        <v>3334</v>
      </c>
      <c r="I36" s="18" t="s">
        <v>33</v>
      </c>
      <c r="J36" s="17">
        <v>780</v>
      </c>
      <c r="K36" s="16">
        <v>940</v>
      </c>
      <c r="L36" s="16">
        <v>1720</v>
      </c>
      <c r="M36" s="25" t="s">
        <v>32</v>
      </c>
      <c r="N36" s="36">
        <f>B27+B34+B41+F6+F13+F20+F27+F34+F41+J6</f>
        <v>66841</v>
      </c>
      <c r="O36" s="36">
        <f>C27+C34+C41+G6+G13+G20+G27+G34+G41+K6</f>
        <v>74197</v>
      </c>
      <c r="P36" s="35">
        <f>D27+D34+D41+H6+H13+H20+H27+H34+H41+L6</f>
        <v>141038</v>
      </c>
    </row>
    <row r="37" spans="1:16" ht="16.5" customHeight="1">
      <c r="A37" s="19" t="s">
        <v>31</v>
      </c>
      <c r="B37" s="17">
        <v>1030</v>
      </c>
      <c r="C37" s="16">
        <v>1122</v>
      </c>
      <c r="D37" s="16">
        <v>2152</v>
      </c>
      <c r="E37" s="18" t="s">
        <v>30</v>
      </c>
      <c r="F37" s="17">
        <v>1464</v>
      </c>
      <c r="G37" s="16">
        <v>1613</v>
      </c>
      <c r="H37" s="16">
        <v>3077</v>
      </c>
      <c r="I37" s="18" t="s">
        <v>29</v>
      </c>
      <c r="J37" s="17">
        <v>684</v>
      </c>
      <c r="K37" s="16">
        <v>1024</v>
      </c>
      <c r="L37" s="16">
        <v>1708</v>
      </c>
      <c r="M37" s="23" t="s">
        <v>28</v>
      </c>
      <c r="N37" s="36">
        <f>J13+J20+J27+J34+J41+N6+N13+N20+N27</f>
        <v>25934</v>
      </c>
      <c r="O37" s="36">
        <f>K13+K20+K27+K34+K41+O6+O13+O20+O27</f>
        <v>34959</v>
      </c>
      <c r="P37" s="35">
        <f>L13+L20+L27+L34+L41+P6+P13+P20+P27</f>
        <v>60893</v>
      </c>
    </row>
    <row r="38" spans="1:16" ht="16.5" customHeight="1">
      <c r="A38" s="19" t="s">
        <v>27</v>
      </c>
      <c r="B38" s="17">
        <v>910</v>
      </c>
      <c r="C38" s="16">
        <v>1040</v>
      </c>
      <c r="D38" s="16">
        <v>1950</v>
      </c>
      <c r="E38" s="18" t="s">
        <v>26</v>
      </c>
      <c r="F38" s="17">
        <v>1458</v>
      </c>
      <c r="G38" s="16">
        <v>1519</v>
      </c>
      <c r="H38" s="16">
        <v>2977</v>
      </c>
      <c r="I38" s="18" t="s">
        <v>25</v>
      </c>
      <c r="J38" s="17">
        <v>628</v>
      </c>
      <c r="K38" s="16">
        <v>996</v>
      </c>
      <c r="L38" s="16">
        <v>1624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908</v>
      </c>
      <c r="C39" s="16">
        <v>1024</v>
      </c>
      <c r="D39" s="16">
        <v>1932</v>
      </c>
      <c r="E39" s="18" t="s">
        <v>23</v>
      </c>
      <c r="F39" s="17">
        <v>1365</v>
      </c>
      <c r="G39" s="16">
        <v>1488</v>
      </c>
      <c r="H39" s="16">
        <v>2853</v>
      </c>
      <c r="I39" s="18" t="s">
        <v>22</v>
      </c>
      <c r="J39" s="17">
        <v>559</v>
      </c>
      <c r="K39" s="16">
        <v>924</v>
      </c>
      <c r="L39" s="16">
        <v>1483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20</v>
      </c>
      <c r="N40" s="22">
        <v>0.13700000000000001</v>
      </c>
      <c r="O40" s="21"/>
      <c r="P40" s="20"/>
    </row>
    <row r="41" spans="1:16" s="24" customFormat="1" ht="16.5" customHeight="1">
      <c r="A41" s="29" t="s">
        <v>19</v>
      </c>
      <c r="B41" s="27">
        <f>B42+B43+B44+B45+B46</f>
        <v>4641</v>
      </c>
      <c r="C41" s="26">
        <f>C42+C43+C44+C45+C46</f>
        <v>5362</v>
      </c>
      <c r="D41" s="26">
        <f>D42+D43+D44+D45+D46</f>
        <v>10003</v>
      </c>
      <c r="E41" s="28" t="s">
        <v>18</v>
      </c>
      <c r="F41" s="27">
        <f>F42+F43+F44+F45+F46</f>
        <v>6331</v>
      </c>
      <c r="G41" s="26">
        <f>G42+G43+G44+G45+G46</f>
        <v>7113</v>
      </c>
      <c r="H41" s="26">
        <f>H42+H43+H44+H45+H46</f>
        <v>13444</v>
      </c>
      <c r="I41" s="28" t="s">
        <v>17</v>
      </c>
      <c r="J41" s="27">
        <f>J42+J43+J44+J45+J46</f>
        <v>1784</v>
      </c>
      <c r="K41" s="26">
        <f>K42+K43+K44+K45+K46</f>
        <v>3370</v>
      </c>
      <c r="L41" s="26">
        <f>L42+L43+L44+L45+L46</f>
        <v>5154</v>
      </c>
      <c r="M41" s="25" t="s">
        <v>16</v>
      </c>
      <c r="N41" s="22">
        <v>0.60299999999999998</v>
      </c>
      <c r="O41" s="21"/>
      <c r="P41" s="20"/>
    </row>
    <row r="42" spans="1:16" ht="16.5" customHeight="1">
      <c r="A42" s="19" t="s">
        <v>15</v>
      </c>
      <c r="B42" s="17">
        <v>909</v>
      </c>
      <c r="C42" s="16">
        <v>1050</v>
      </c>
      <c r="D42" s="16">
        <v>1959</v>
      </c>
      <c r="E42" s="18" t="s">
        <v>14</v>
      </c>
      <c r="F42" s="17">
        <v>1304</v>
      </c>
      <c r="G42" s="16">
        <v>1503</v>
      </c>
      <c r="H42" s="16">
        <v>2807</v>
      </c>
      <c r="I42" s="18" t="s">
        <v>13</v>
      </c>
      <c r="J42" s="17">
        <v>448</v>
      </c>
      <c r="K42" s="16">
        <v>825</v>
      </c>
      <c r="L42" s="16">
        <v>1273</v>
      </c>
      <c r="M42" s="23" t="s">
        <v>12</v>
      </c>
      <c r="N42" s="22">
        <v>0.26</v>
      </c>
      <c r="O42" s="21"/>
      <c r="P42" s="20"/>
    </row>
    <row r="43" spans="1:16" ht="16.5" customHeight="1">
      <c r="A43" s="19" t="s">
        <v>11</v>
      </c>
      <c r="B43" s="17">
        <v>878</v>
      </c>
      <c r="C43" s="16">
        <v>1003</v>
      </c>
      <c r="D43" s="16">
        <v>1881</v>
      </c>
      <c r="E43" s="18" t="s">
        <v>10</v>
      </c>
      <c r="F43" s="17">
        <v>1272</v>
      </c>
      <c r="G43" s="16">
        <v>1474</v>
      </c>
      <c r="H43" s="16">
        <v>2746</v>
      </c>
      <c r="I43" s="18" t="s">
        <v>9</v>
      </c>
      <c r="J43" s="17">
        <v>413</v>
      </c>
      <c r="K43" s="16">
        <v>724</v>
      </c>
      <c r="L43" s="16">
        <v>1137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944</v>
      </c>
      <c r="C44" s="16">
        <v>1080</v>
      </c>
      <c r="D44" s="16">
        <v>2024</v>
      </c>
      <c r="E44" s="18" t="s">
        <v>7</v>
      </c>
      <c r="F44" s="17">
        <v>1239</v>
      </c>
      <c r="G44" s="16">
        <v>1446</v>
      </c>
      <c r="H44" s="16">
        <v>2685</v>
      </c>
      <c r="I44" s="18" t="s">
        <v>6</v>
      </c>
      <c r="J44" s="17">
        <v>365</v>
      </c>
      <c r="K44" s="16">
        <v>692</v>
      </c>
      <c r="L44" s="16">
        <v>1057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907</v>
      </c>
      <c r="C45" s="16">
        <v>1111</v>
      </c>
      <c r="D45" s="16">
        <v>2018</v>
      </c>
      <c r="E45" s="18" t="s">
        <v>4</v>
      </c>
      <c r="F45" s="17">
        <v>1224</v>
      </c>
      <c r="G45" s="16">
        <v>1296</v>
      </c>
      <c r="H45" s="16">
        <v>2520</v>
      </c>
      <c r="I45" s="18" t="s">
        <v>3</v>
      </c>
      <c r="J45" s="17">
        <v>300</v>
      </c>
      <c r="K45" s="16">
        <v>590</v>
      </c>
      <c r="L45" s="16">
        <v>890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1003</v>
      </c>
      <c r="C46" s="16">
        <v>1118</v>
      </c>
      <c r="D46" s="16">
        <v>2121</v>
      </c>
      <c r="E46" s="18" t="s">
        <v>1</v>
      </c>
      <c r="F46" s="17">
        <v>1292</v>
      </c>
      <c r="G46" s="16">
        <v>1394</v>
      </c>
      <c r="H46" s="16">
        <v>2686</v>
      </c>
      <c r="I46" s="18" t="s">
        <v>0</v>
      </c>
      <c r="J46" s="17">
        <v>258</v>
      </c>
      <c r="K46" s="16">
        <v>539</v>
      </c>
      <c r="L46" s="16">
        <v>797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293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109081</v>
      </c>
      <c r="C4" s="36">
        <f>O35+O36+O37</f>
        <v>124929</v>
      </c>
      <c r="D4" s="36">
        <f>P35+P36+P37</f>
        <v>234010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4983</v>
      </c>
      <c r="C6" s="26">
        <f>C7+C8+C9+C10+C11</f>
        <v>4742</v>
      </c>
      <c r="D6" s="26">
        <f>D7+D8+D9+D10+D11</f>
        <v>9725</v>
      </c>
      <c r="E6" s="28" t="s">
        <v>137</v>
      </c>
      <c r="F6" s="27">
        <f>F7+F8+F9+F10+F11</f>
        <v>5464</v>
      </c>
      <c r="G6" s="26">
        <f>G7+G8+G9+G10+G11</f>
        <v>6361</v>
      </c>
      <c r="H6" s="26">
        <f>H7+H8+H9+H10+H11</f>
        <v>11825</v>
      </c>
      <c r="I6" s="28" t="s">
        <v>136</v>
      </c>
      <c r="J6" s="27">
        <f>J7+J8+J9+J10+J11</f>
        <v>6347</v>
      </c>
      <c r="K6" s="26">
        <f>K7+K8+K9+K10+K11</f>
        <v>7354</v>
      </c>
      <c r="L6" s="26">
        <f>L7+L8+L9+L10+L11</f>
        <v>13701</v>
      </c>
      <c r="M6" s="28" t="s">
        <v>135</v>
      </c>
      <c r="N6" s="26">
        <f>N7+N8+N9+N10+N11</f>
        <v>599</v>
      </c>
      <c r="O6" s="26">
        <f>O7+O8+O9+O10+O11</f>
        <v>1726</v>
      </c>
      <c r="P6" s="44">
        <f>P7+P8+P9+P10+P11</f>
        <v>2325</v>
      </c>
    </row>
    <row r="7" spans="1:17" ht="16.5" customHeight="1">
      <c r="A7" s="19" t="s">
        <v>161</v>
      </c>
      <c r="B7" s="17">
        <v>885</v>
      </c>
      <c r="C7" s="16">
        <v>840</v>
      </c>
      <c r="D7" s="16">
        <v>1725</v>
      </c>
      <c r="E7" s="18" t="s">
        <v>133</v>
      </c>
      <c r="F7" s="17">
        <v>976</v>
      </c>
      <c r="G7" s="16">
        <v>1189</v>
      </c>
      <c r="H7" s="16">
        <v>2165</v>
      </c>
      <c r="I7" s="18" t="s">
        <v>132</v>
      </c>
      <c r="J7" s="17">
        <v>1239</v>
      </c>
      <c r="K7" s="16">
        <v>1334</v>
      </c>
      <c r="L7" s="16">
        <v>2573</v>
      </c>
      <c r="M7" s="18" t="s">
        <v>131</v>
      </c>
      <c r="N7" s="16">
        <v>202</v>
      </c>
      <c r="O7" s="16">
        <v>496</v>
      </c>
      <c r="P7" s="39">
        <v>698</v>
      </c>
    </row>
    <row r="8" spans="1:17" ht="16.5" customHeight="1">
      <c r="A8" s="19" t="s">
        <v>130</v>
      </c>
      <c r="B8" s="17">
        <v>991</v>
      </c>
      <c r="C8" s="16">
        <v>957</v>
      </c>
      <c r="D8" s="16">
        <v>1948</v>
      </c>
      <c r="E8" s="18" t="s">
        <v>129</v>
      </c>
      <c r="F8" s="17">
        <v>1094</v>
      </c>
      <c r="G8" s="16">
        <v>1241</v>
      </c>
      <c r="H8" s="16">
        <v>2335</v>
      </c>
      <c r="I8" s="18" t="s">
        <v>128</v>
      </c>
      <c r="J8" s="17">
        <v>1236</v>
      </c>
      <c r="K8" s="16">
        <v>1383</v>
      </c>
      <c r="L8" s="16">
        <v>2619</v>
      </c>
      <c r="M8" s="18" t="s">
        <v>127</v>
      </c>
      <c r="N8" s="16">
        <v>146</v>
      </c>
      <c r="O8" s="16">
        <v>391</v>
      </c>
      <c r="P8" s="39">
        <v>537</v>
      </c>
    </row>
    <row r="9" spans="1:17" ht="16.5" customHeight="1">
      <c r="A9" s="19" t="s">
        <v>126</v>
      </c>
      <c r="B9" s="17">
        <v>1060</v>
      </c>
      <c r="C9" s="16">
        <v>942</v>
      </c>
      <c r="D9" s="16">
        <v>2002</v>
      </c>
      <c r="E9" s="18" t="s">
        <v>125</v>
      </c>
      <c r="F9" s="17">
        <v>1072</v>
      </c>
      <c r="G9" s="16">
        <v>1289</v>
      </c>
      <c r="H9" s="16">
        <v>2361</v>
      </c>
      <c r="I9" s="18" t="s">
        <v>124</v>
      </c>
      <c r="J9" s="17">
        <v>1236</v>
      </c>
      <c r="K9" s="16">
        <v>1445</v>
      </c>
      <c r="L9" s="16">
        <v>2681</v>
      </c>
      <c r="M9" s="18" t="s">
        <v>123</v>
      </c>
      <c r="N9" s="16">
        <v>122</v>
      </c>
      <c r="O9" s="16">
        <v>331</v>
      </c>
      <c r="P9" s="39">
        <v>453</v>
      </c>
      <c r="Q9" s="48"/>
    </row>
    <row r="10" spans="1:17" ht="16.5" customHeight="1">
      <c r="A10" s="19" t="s">
        <v>122</v>
      </c>
      <c r="B10" s="17">
        <v>993</v>
      </c>
      <c r="C10" s="16">
        <v>1026</v>
      </c>
      <c r="D10" s="16">
        <v>2019</v>
      </c>
      <c r="E10" s="18" t="s">
        <v>121</v>
      </c>
      <c r="F10" s="17">
        <v>1140</v>
      </c>
      <c r="G10" s="16">
        <v>1301</v>
      </c>
      <c r="H10" s="16">
        <v>2441</v>
      </c>
      <c r="I10" s="18" t="s">
        <v>120</v>
      </c>
      <c r="J10" s="17">
        <v>1282</v>
      </c>
      <c r="K10" s="16">
        <v>1533</v>
      </c>
      <c r="L10" s="16">
        <v>2815</v>
      </c>
      <c r="M10" s="18" t="s">
        <v>119</v>
      </c>
      <c r="N10" s="16">
        <v>75</v>
      </c>
      <c r="O10" s="16">
        <v>283</v>
      </c>
      <c r="P10" s="39">
        <v>358</v>
      </c>
    </row>
    <row r="11" spans="1:17" ht="16.5" customHeight="1">
      <c r="A11" s="19" t="s">
        <v>118</v>
      </c>
      <c r="B11" s="17">
        <v>1054</v>
      </c>
      <c r="C11" s="16">
        <v>977</v>
      </c>
      <c r="D11" s="16">
        <v>2031</v>
      </c>
      <c r="E11" s="18" t="s">
        <v>117</v>
      </c>
      <c r="F11" s="17">
        <v>1182</v>
      </c>
      <c r="G11" s="16">
        <v>1341</v>
      </c>
      <c r="H11" s="16">
        <v>2523</v>
      </c>
      <c r="I11" s="18" t="s">
        <v>116</v>
      </c>
      <c r="J11" s="17">
        <v>1354</v>
      </c>
      <c r="K11" s="16">
        <v>1659</v>
      </c>
      <c r="L11" s="16">
        <v>3013</v>
      </c>
      <c r="M11" s="18" t="s">
        <v>115</v>
      </c>
      <c r="N11" s="16">
        <v>54</v>
      </c>
      <c r="O11" s="16">
        <v>225</v>
      </c>
      <c r="P11" s="39">
        <v>279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5553</v>
      </c>
      <c r="C13" s="26">
        <f>C14+C15+C16+C17+C18</f>
        <v>5439</v>
      </c>
      <c r="D13" s="26">
        <f>D14+D15+D16+D17+D18</f>
        <v>10992</v>
      </c>
      <c r="E13" s="28" t="s">
        <v>113</v>
      </c>
      <c r="F13" s="27">
        <f>F14+F15+F16+F17+F18</f>
        <v>7034</v>
      </c>
      <c r="G13" s="26">
        <f>G14+G15+G16+G17+G18</f>
        <v>8029</v>
      </c>
      <c r="H13" s="26">
        <f>H14+H15+H16+H17+H18</f>
        <v>15063</v>
      </c>
      <c r="I13" s="28" t="s">
        <v>112</v>
      </c>
      <c r="J13" s="27">
        <f>J14+J15+J16+J17+J18</f>
        <v>8287</v>
      </c>
      <c r="K13" s="26">
        <f>K14+K15+K16+K17+K18</f>
        <v>9879</v>
      </c>
      <c r="L13" s="26">
        <f>L14+L15+L16+L17+L18</f>
        <v>18166</v>
      </c>
      <c r="M13" s="28" t="s">
        <v>111</v>
      </c>
      <c r="N13" s="26">
        <f>N14+N15+N16+N17+N18</f>
        <v>105</v>
      </c>
      <c r="O13" s="26">
        <f>O14+O15+O16+O17+O18</f>
        <v>545</v>
      </c>
      <c r="P13" s="44">
        <f>P14+P15+P16+P17+P18</f>
        <v>650</v>
      </c>
    </row>
    <row r="14" spans="1:17" ht="16.5" customHeight="1">
      <c r="A14" s="19" t="s">
        <v>110</v>
      </c>
      <c r="B14" s="17">
        <v>1117</v>
      </c>
      <c r="C14" s="16">
        <v>1031</v>
      </c>
      <c r="D14" s="16">
        <v>2148</v>
      </c>
      <c r="E14" s="18" t="s">
        <v>109</v>
      </c>
      <c r="F14" s="17">
        <v>1207</v>
      </c>
      <c r="G14" s="16">
        <v>1418</v>
      </c>
      <c r="H14" s="16">
        <v>2625</v>
      </c>
      <c r="I14" s="18" t="s">
        <v>108</v>
      </c>
      <c r="J14" s="17">
        <v>1523</v>
      </c>
      <c r="K14" s="16">
        <v>1865</v>
      </c>
      <c r="L14" s="16">
        <v>3388</v>
      </c>
      <c r="M14" s="18" t="s">
        <v>107</v>
      </c>
      <c r="N14" s="16">
        <v>44</v>
      </c>
      <c r="O14" s="16">
        <v>191</v>
      </c>
      <c r="P14" s="39">
        <v>235</v>
      </c>
    </row>
    <row r="15" spans="1:17" ht="16.5" customHeight="1">
      <c r="A15" s="19" t="s">
        <v>106</v>
      </c>
      <c r="B15" s="17">
        <v>1082</v>
      </c>
      <c r="C15" s="16">
        <v>1118</v>
      </c>
      <c r="D15" s="16">
        <v>2200</v>
      </c>
      <c r="E15" s="18" t="s">
        <v>105</v>
      </c>
      <c r="F15" s="17">
        <v>1295</v>
      </c>
      <c r="G15" s="16">
        <v>1528</v>
      </c>
      <c r="H15" s="16">
        <v>2823</v>
      </c>
      <c r="I15" s="18" t="s">
        <v>104</v>
      </c>
      <c r="J15" s="17">
        <v>1729</v>
      </c>
      <c r="K15" s="16">
        <v>2048</v>
      </c>
      <c r="L15" s="16">
        <v>3777</v>
      </c>
      <c r="M15" s="18" t="s">
        <v>103</v>
      </c>
      <c r="N15" s="16">
        <v>29</v>
      </c>
      <c r="O15" s="16">
        <v>116</v>
      </c>
      <c r="P15" s="39">
        <v>145</v>
      </c>
    </row>
    <row r="16" spans="1:17" ht="16.5" customHeight="1">
      <c r="A16" s="19" t="s">
        <v>102</v>
      </c>
      <c r="B16" s="17">
        <v>1082</v>
      </c>
      <c r="C16" s="16">
        <v>1090</v>
      </c>
      <c r="D16" s="16">
        <v>2172</v>
      </c>
      <c r="E16" s="18" t="s">
        <v>101</v>
      </c>
      <c r="F16" s="17">
        <v>1455</v>
      </c>
      <c r="G16" s="16">
        <v>1547</v>
      </c>
      <c r="H16" s="16">
        <v>3002</v>
      </c>
      <c r="I16" s="18" t="s">
        <v>100</v>
      </c>
      <c r="J16" s="17">
        <v>1917</v>
      </c>
      <c r="K16" s="16">
        <v>2156</v>
      </c>
      <c r="L16" s="16">
        <v>4073</v>
      </c>
      <c r="M16" s="18" t="s">
        <v>99</v>
      </c>
      <c r="N16" s="16">
        <v>8</v>
      </c>
      <c r="O16" s="16">
        <v>103</v>
      </c>
      <c r="P16" s="39">
        <v>111</v>
      </c>
    </row>
    <row r="17" spans="1:17" ht="16.5" customHeight="1">
      <c r="A17" s="19" t="s">
        <v>98</v>
      </c>
      <c r="B17" s="17">
        <v>1135</v>
      </c>
      <c r="C17" s="16">
        <v>1053</v>
      </c>
      <c r="D17" s="16">
        <v>2188</v>
      </c>
      <c r="E17" s="18" t="s">
        <v>97</v>
      </c>
      <c r="F17" s="17">
        <v>1504</v>
      </c>
      <c r="G17" s="16">
        <v>1764</v>
      </c>
      <c r="H17" s="16">
        <v>3268</v>
      </c>
      <c r="I17" s="18" t="s">
        <v>96</v>
      </c>
      <c r="J17" s="17">
        <v>1793</v>
      </c>
      <c r="K17" s="16">
        <v>2220</v>
      </c>
      <c r="L17" s="16">
        <v>4013</v>
      </c>
      <c r="M17" s="18" t="s">
        <v>95</v>
      </c>
      <c r="N17" s="16">
        <v>14</v>
      </c>
      <c r="O17" s="16">
        <v>74</v>
      </c>
      <c r="P17" s="39">
        <v>88</v>
      </c>
    </row>
    <row r="18" spans="1:17" ht="16.5" customHeight="1">
      <c r="A18" s="19" t="s">
        <v>94</v>
      </c>
      <c r="B18" s="17">
        <v>1137</v>
      </c>
      <c r="C18" s="16">
        <v>1147</v>
      </c>
      <c r="D18" s="16">
        <v>2284</v>
      </c>
      <c r="E18" s="18" t="s">
        <v>93</v>
      </c>
      <c r="F18" s="17">
        <v>1573</v>
      </c>
      <c r="G18" s="16">
        <v>1772</v>
      </c>
      <c r="H18" s="16">
        <v>3345</v>
      </c>
      <c r="I18" s="18" t="s">
        <v>92</v>
      </c>
      <c r="J18" s="17">
        <v>1325</v>
      </c>
      <c r="K18" s="16">
        <v>1590</v>
      </c>
      <c r="L18" s="16">
        <v>2915</v>
      </c>
      <c r="M18" s="18" t="s">
        <v>91</v>
      </c>
      <c r="N18" s="16">
        <v>10</v>
      </c>
      <c r="O18" s="16">
        <v>61</v>
      </c>
      <c r="P18" s="39">
        <v>71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5770</v>
      </c>
      <c r="C20" s="26">
        <f>C21+C22+C23+C24+C25</f>
        <v>5550</v>
      </c>
      <c r="D20" s="26">
        <f>D21+D22+D23+D24+D25</f>
        <v>11320</v>
      </c>
      <c r="E20" s="28" t="s">
        <v>89</v>
      </c>
      <c r="F20" s="27">
        <f>F21+F22+F23+F24+F25</f>
        <v>9475</v>
      </c>
      <c r="G20" s="26">
        <f>G21+G22+G23+G24+G25</f>
        <v>10403</v>
      </c>
      <c r="H20" s="26">
        <f>H21+H22+H23+H24+H25</f>
        <v>19878</v>
      </c>
      <c r="I20" s="28" t="s">
        <v>88</v>
      </c>
      <c r="J20" s="27">
        <f>J21+J22+J23+J24+J25</f>
        <v>6447</v>
      </c>
      <c r="K20" s="26">
        <f>K21+K22+K23+K24+K25</f>
        <v>7823</v>
      </c>
      <c r="L20" s="26">
        <f>L21+L22+L23+L24+L25</f>
        <v>14270</v>
      </c>
      <c r="M20" s="28" t="s">
        <v>241</v>
      </c>
      <c r="N20" s="26">
        <f>N21+N22+N23+N24+N25</f>
        <v>13</v>
      </c>
      <c r="O20" s="26">
        <f>O21+O22+O23+O24+O25</f>
        <v>79</v>
      </c>
      <c r="P20" s="44">
        <f>P21+P22+P23+P24+P25</f>
        <v>92</v>
      </c>
    </row>
    <row r="21" spans="1:17" ht="16.5" customHeight="1">
      <c r="A21" s="19" t="s">
        <v>86</v>
      </c>
      <c r="B21" s="17">
        <v>1098</v>
      </c>
      <c r="C21" s="16">
        <v>960</v>
      </c>
      <c r="D21" s="16">
        <v>2058</v>
      </c>
      <c r="E21" s="18" t="s">
        <v>85</v>
      </c>
      <c r="F21" s="17">
        <v>1709</v>
      </c>
      <c r="G21" s="16">
        <v>1940</v>
      </c>
      <c r="H21" s="16">
        <v>3649</v>
      </c>
      <c r="I21" s="18" t="s">
        <v>84</v>
      </c>
      <c r="J21" s="17">
        <v>1066</v>
      </c>
      <c r="K21" s="16">
        <v>1383</v>
      </c>
      <c r="L21" s="16">
        <v>2449</v>
      </c>
      <c r="M21" s="18" t="s">
        <v>83</v>
      </c>
      <c r="N21" s="16">
        <v>4</v>
      </c>
      <c r="O21" s="16">
        <v>23</v>
      </c>
      <c r="P21" s="39">
        <v>27</v>
      </c>
    </row>
    <row r="22" spans="1:17" ht="16.5" customHeight="1">
      <c r="A22" s="19" t="s">
        <v>82</v>
      </c>
      <c r="B22" s="17">
        <v>1147</v>
      </c>
      <c r="C22" s="16">
        <v>1113</v>
      </c>
      <c r="D22" s="16">
        <v>2260</v>
      </c>
      <c r="E22" s="18" t="s">
        <v>81</v>
      </c>
      <c r="F22" s="17">
        <v>1930</v>
      </c>
      <c r="G22" s="16">
        <v>2044</v>
      </c>
      <c r="H22" s="16">
        <v>3974</v>
      </c>
      <c r="I22" s="18" t="s">
        <v>80</v>
      </c>
      <c r="J22" s="17">
        <v>1259</v>
      </c>
      <c r="K22" s="16">
        <v>1535</v>
      </c>
      <c r="L22" s="16">
        <v>2794</v>
      </c>
      <c r="M22" s="18" t="s">
        <v>79</v>
      </c>
      <c r="N22" s="16">
        <v>4</v>
      </c>
      <c r="O22" s="16">
        <v>17</v>
      </c>
      <c r="P22" s="39">
        <v>21</v>
      </c>
    </row>
    <row r="23" spans="1:17" ht="16.5" customHeight="1">
      <c r="A23" s="19" t="s">
        <v>78</v>
      </c>
      <c r="B23" s="17">
        <v>1162</v>
      </c>
      <c r="C23" s="16">
        <v>1139</v>
      </c>
      <c r="D23" s="16">
        <v>2301</v>
      </c>
      <c r="E23" s="18" t="s">
        <v>77</v>
      </c>
      <c r="F23" s="17">
        <v>1846</v>
      </c>
      <c r="G23" s="16">
        <v>2130</v>
      </c>
      <c r="H23" s="16">
        <v>3976</v>
      </c>
      <c r="I23" s="18" t="s">
        <v>76</v>
      </c>
      <c r="J23" s="17">
        <v>1364</v>
      </c>
      <c r="K23" s="16">
        <v>1654</v>
      </c>
      <c r="L23" s="16">
        <v>3018</v>
      </c>
      <c r="M23" s="18" t="s">
        <v>75</v>
      </c>
      <c r="N23" s="16">
        <v>4</v>
      </c>
      <c r="O23" s="16">
        <v>16</v>
      </c>
      <c r="P23" s="39">
        <v>20</v>
      </c>
    </row>
    <row r="24" spans="1:17" ht="16.5" customHeight="1">
      <c r="A24" s="19" t="s">
        <v>74</v>
      </c>
      <c r="B24" s="17">
        <v>1191</v>
      </c>
      <c r="C24" s="16">
        <v>1130</v>
      </c>
      <c r="D24" s="16">
        <v>2321</v>
      </c>
      <c r="E24" s="18" t="s">
        <v>73</v>
      </c>
      <c r="F24" s="17">
        <v>2016</v>
      </c>
      <c r="G24" s="16">
        <v>2169</v>
      </c>
      <c r="H24" s="16">
        <v>4185</v>
      </c>
      <c r="I24" s="18" t="s">
        <v>72</v>
      </c>
      <c r="J24" s="17">
        <v>1314</v>
      </c>
      <c r="K24" s="16">
        <v>1585</v>
      </c>
      <c r="L24" s="16">
        <v>2899</v>
      </c>
      <c r="M24" s="18" t="s">
        <v>71</v>
      </c>
      <c r="N24" s="43">
        <v>1</v>
      </c>
      <c r="O24" s="16">
        <v>16</v>
      </c>
      <c r="P24" s="39">
        <v>17</v>
      </c>
    </row>
    <row r="25" spans="1:17" ht="16.5" customHeight="1">
      <c r="A25" s="19" t="s">
        <v>70</v>
      </c>
      <c r="B25" s="17">
        <v>1172</v>
      </c>
      <c r="C25" s="16">
        <v>1208</v>
      </c>
      <c r="D25" s="16">
        <v>2380</v>
      </c>
      <c r="E25" s="18" t="s">
        <v>69</v>
      </c>
      <c r="F25" s="17">
        <v>1974</v>
      </c>
      <c r="G25" s="16">
        <v>2120</v>
      </c>
      <c r="H25" s="16">
        <v>4094</v>
      </c>
      <c r="I25" s="18" t="s">
        <v>68</v>
      </c>
      <c r="J25" s="17">
        <v>1444</v>
      </c>
      <c r="K25" s="16">
        <v>1666</v>
      </c>
      <c r="L25" s="16">
        <v>3110</v>
      </c>
      <c r="M25" s="18" t="s">
        <v>67</v>
      </c>
      <c r="N25" s="40">
        <v>0</v>
      </c>
      <c r="O25" s="16">
        <v>7</v>
      </c>
      <c r="P25" s="39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5791</v>
      </c>
      <c r="C27" s="26">
        <f>C28+C29+C30+C31+C32</f>
        <v>6066</v>
      </c>
      <c r="D27" s="26">
        <f>D28+D29+D30+D31+D32</f>
        <v>11857</v>
      </c>
      <c r="E27" s="28" t="s">
        <v>65</v>
      </c>
      <c r="F27" s="27">
        <f>F28+F29+F30+F31+F32</f>
        <v>8993</v>
      </c>
      <c r="G27" s="26">
        <f>G28+G29+G30+G31+G32</f>
        <v>9770</v>
      </c>
      <c r="H27" s="26">
        <f>H28+H29+H30+H31+H32</f>
        <v>18763</v>
      </c>
      <c r="I27" s="28" t="s">
        <v>64</v>
      </c>
      <c r="J27" s="27">
        <f>J28+J29+J30+J31+J32</f>
        <v>5136</v>
      </c>
      <c r="K27" s="26">
        <f>K28+K29+K30+K31+K32</f>
        <v>6517</v>
      </c>
      <c r="L27" s="26">
        <f>L28+L29+L30+L31+L32</f>
        <v>11653</v>
      </c>
      <c r="M27" s="46" t="s">
        <v>156</v>
      </c>
      <c r="N27" s="45">
        <f>N28+N29+N30+N31+N32+N33</f>
        <v>1</v>
      </c>
      <c r="O27" s="26">
        <f>O28+O29+O30+O31+O32+O33</f>
        <v>10</v>
      </c>
      <c r="P27" s="44">
        <f>P28+P29+P30+P31+P32+P33</f>
        <v>11</v>
      </c>
    </row>
    <row r="28" spans="1:17" ht="16.5" customHeight="1">
      <c r="A28" s="19" t="s">
        <v>62</v>
      </c>
      <c r="B28" s="17">
        <v>1213</v>
      </c>
      <c r="C28" s="16">
        <v>1232</v>
      </c>
      <c r="D28" s="16">
        <v>2445</v>
      </c>
      <c r="E28" s="18" t="s">
        <v>61</v>
      </c>
      <c r="F28" s="17">
        <v>1890</v>
      </c>
      <c r="G28" s="16">
        <v>2162</v>
      </c>
      <c r="H28" s="16">
        <v>4052</v>
      </c>
      <c r="I28" s="18" t="s">
        <v>60</v>
      </c>
      <c r="J28" s="17">
        <v>1169</v>
      </c>
      <c r="K28" s="16">
        <v>1436</v>
      </c>
      <c r="L28" s="16">
        <v>2605</v>
      </c>
      <c r="M28" s="18" t="s">
        <v>59</v>
      </c>
      <c r="N28" s="43">
        <v>1</v>
      </c>
      <c r="O28" s="16">
        <v>2</v>
      </c>
      <c r="P28" s="39">
        <v>3</v>
      </c>
    </row>
    <row r="29" spans="1:17" ht="16.5" customHeight="1">
      <c r="A29" s="19" t="s">
        <v>58</v>
      </c>
      <c r="B29" s="17">
        <v>1160</v>
      </c>
      <c r="C29" s="16">
        <v>1219</v>
      </c>
      <c r="D29" s="16">
        <v>2379</v>
      </c>
      <c r="E29" s="18" t="s">
        <v>57</v>
      </c>
      <c r="F29" s="17">
        <v>1950</v>
      </c>
      <c r="G29" s="16">
        <v>2078</v>
      </c>
      <c r="H29" s="16">
        <v>4028</v>
      </c>
      <c r="I29" s="18" t="s">
        <v>56</v>
      </c>
      <c r="J29" s="17">
        <v>1049</v>
      </c>
      <c r="K29" s="16">
        <v>1278</v>
      </c>
      <c r="L29" s="16">
        <v>2327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1201</v>
      </c>
      <c r="C30" s="16">
        <v>1192</v>
      </c>
      <c r="D30" s="16">
        <v>2393</v>
      </c>
      <c r="E30" s="18" t="s">
        <v>53</v>
      </c>
      <c r="F30" s="17">
        <v>1922</v>
      </c>
      <c r="G30" s="16">
        <v>2135</v>
      </c>
      <c r="H30" s="16">
        <v>4057</v>
      </c>
      <c r="I30" s="18" t="s">
        <v>52</v>
      </c>
      <c r="J30" s="17">
        <v>989</v>
      </c>
      <c r="K30" s="16">
        <v>1211</v>
      </c>
      <c r="L30" s="16">
        <v>2200</v>
      </c>
      <c r="M30" s="18" t="s">
        <v>51</v>
      </c>
      <c r="N30" s="40">
        <v>0</v>
      </c>
      <c r="O30" s="43">
        <v>1</v>
      </c>
      <c r="P30" s="39">
        <v>1</v>
      </c>
    </row>
    <row r="31" spans="1:17" ht="16.5" customHeight="1">
      <c r="A31" s="19" t="s">
        <v>50</v>
      </c>
      <c r="B31" s="17">
        <v>1132</v>
      </c>
      <c r="C31" s="16">
        <v>1206</v>
      </c>
      <c r="D31" s="16">
        <v>2338</v>
      </c>
      <c r="E31" s="18" t="s">
        <v>49</v>
      </c>
      <c r="F31" s="17">
        <v>1843</v>
      </c>
      <c r="G31" s="16">
        <v>1951</v>
      </c>
      <c r="H31" s="16">
        <v>3794</v>
      </c>
      <c r="I31" s="18" t="s">
        <v>48</v>
      </c>
      <c r="J31" s="17">
        <v>1023</v>
      </c>
      <c r="K31" s="16">
        <v>1347</v>
      </c>
      <c r="L31" s="16">
        <v>2370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1085</v>
      </c>
      <c r="C32" s="16">
        <v>1217</v>
      </c>
      <c r="D32" s="16">
        <v>2302</v>
      </c>
      <c r="E32" s="18" t="s">
        <v>45</v>
      </c>
      <c r="F32" s="17">
        <v>1388</v>
      </c>
      <c r="G32" s="16">
        <v>1444</v>
      </c>
      <c r="H32" s="16">
        <v>2832</v>
      </c>
      <c r="I32" s="18" t="s">
        <v>44</v>
      </c>
      <c r="J32" s="17">
        <v>906</v>
      </c>
      <c r="K32" s="16">
        <v>1245</v>
      </c>
      <c r="L32" s="16">
        <v>2151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285</v>
      </c>
      <c r="B34" s="27">
        <f>B35+B36+B37+B38+B39</f>
        <v>5099</v>
      </c>
      <c r="C34" s="26">
        <f>C35+C36+C37+C38+C39</f>
        <v>5453</v>
      </c>
      <c r="D34" s="26">
        <f>D35+D36+D37+D38+D39</f>
        <v>10552</v>
      </c>
      <c r="E34" s="28" t="s">
        <v>41</v>
      </c>
      <c r="F34" s="27">
        <f>F35+F36+F37+F38+F39</f>
        <v>7599</v>
      </c>
      <c r="G34" s="26">
        <f>G35+G36+G37+G38+G39</f>
        <v>8135</v>
      </c>
      <c r="H34" s="26">
        <f>H35+H36+H37+H38+H39</f>
        <v>15734</v>
      </c>
      <c r="I34" s="28" t="s">
        <v>40</v>
      </c>
      <c r="J34" s="27">
        <f>J35+J36+J37+J38+J39</f>
        <v>3608</v>
      </c>
      <c r="K34" s="26">
        <f>K35+K36+K37+K38+K39</f>
        <v>5130</v>
      </c>
      <c r="L34" s="26">
        <f>L35+L36+L37+L38+L39</f>
        <v>8738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1101</v>
      </c>
      <c r="C35" s="16">
        <v>1123</v>
      </c>
      <c r="D35" s="16">
        <v>2224</v>
      </c>
      <c r="E35" s="18" t="s">
        <v>37</v>
      </c>
      <c r="F35" s="17">
        <v>1689</v>
      </c>
      <c r="G35" s="16">
        <v>1822</v>
      </c>
      <c r="H35" s="16">
        <v>3511</v>
      </c>
      <c r="I35" s="18" t="s">
        <v>36</v>
      </c>
      <c r="J35" s="17">
        <v>947</v>
      </c>
      <c r="K35" s="16">
        <v>1232</v>
      </c>
      <c r="L35" s="16">
        <v>2179</v>
      </c>
      <c r="M35" s="25" t="s">
        <v>154</v>
      </c>
      <c r="N35" s="36">
        <f>B6+B13+B20</f>
        <v>16306</v>
      </c>
      <c r="O35" s="36">
        <f>C6+C13+C20</f>
        <v>15731</v>
      </c>
      <c r="P35" s="35">
        <f>D6+D13+D20</f>
        <v>32037</v>
      </c>
    </row>
    <row r="36" spans="1:16" ht="16.5" customHeight="1">
      <c r="A36" s="19" t="s">
        <v>35</v>
      </c>
      <c r="B36" s="17">
        <v>1139</v>
      </c>
      <c r="C36" s="16">
        <v>1142</v>
      </c>
      <c r="D36" s="16">
        <v>2281</v>
      </c>
      <c r="E36" s="18" t="s">
        <v>34</v>
      </c>
      <c r="F36" s="17">
        <v>1612</v>
      </c>
      <c r="G36" s="16">
        <v>1724</v>
      </c>
      <c r="H36" s="16">
        <v>3336</v>
      </c>
      <c r="I36" s="18" t="s">
        <v>33</v>
      </c>
      <c r="J36" s="17">
        <v>777</v>
      </c>
      <c r="K36" s="16">
        <v>951</v>
      </c>
      <c r="L36" s="16">
        <v>1728</v>
      </c>
      <c r="M36" s="25" t="s">
        <v>263</v>
      </c>
      <c r="N36" s="36">
        <f>B27+B34+B41+F6+F13+F20+F27+F34+F41+J6</f>
        <v>66781</v>
      </c>
      <c r="O36" s="36">
        <f>C27+C34+C41+G6+G13+G20+G27+G34+G41+K6</f>
        <v>74096</v>
      </c>
      <c r="P36" s="35">
        <f>D27+D34+D41+H6+H13+H20+H27+H34+H41+L6</f>
        <v>140877</v>
      </c>
    </row>
    <row r="37" spans="1:16" ht="16.5" customHeight="1">
      <c r="A37" s="19" t="s">
        <v>31</v>
      </c>
      <c r="B37" s="17">
        <v>1046</v>
      </c>
      <c r="C37" s="16">
        <v>1121</v>
      </c>
      <c r="D37" s="16">
        <v>2167</v>
      </c>
      <c r="E37" s="18" t="s">
        <v>30</v>
      </c>
      <c r="F37" s="17">
        <v>1479</v>
      </c>
      <c r="G37" s="16">
        <v>1591</v>
      </c>
      <c r="H37" s="16">
        <v>3070</v>
      </c>
      <c r="I37" s="18" t="s">
        <v>29</v>
      </c>
      <c r="J37" s="17">
        <v>709</v>
      </c>
      <c r="K37" s="16">
        <v>1006</v>
      </c>
      <c r="L37" s="16">
        <v>1715</v>
      </c>
      <c r="M37" s="23" t="s">
        <v>152</v>
      </c>
      <c r="N37" s="36">
        <f>J13+J20+J27+J34+J41+N6+N13+N20+N27</f>
        <v>25994</v>
      </c>
      <c r="O37" s="36">
        <f>K13+K20+K27+K34+K41+O6+O13+O20+O27</f>
        <v>35102</v>
      </c>
      <c r="P37" s="35">
        <f>L13+L20+L27+L34+L41+P6+P13+P20+P27</f>
        <v>61096</v>
      </c>
    </row>
    <row r="38" spans="1:16" ht="16.5" customHeight="1">
      <c r="A38" s="19" t="s">
        <v>27</v>
      </c>
      <c r="B38" s="17">
        <v>923</v>
      </c>
      <c r="C38" s="16">
        <v>1045</v>
      </c>
      <c r="D38" s="16">
        <v>1968</v>
      </c>
      <c r="E38" s="18" t="s">
        <v>26</v>
      </c>
      <c r="F38" s="17">
        <v>1444</v>
      </c>
      <c r="G38" s="16">
        <v>1529</v>
      </c>
      <c r="H38" s="16">
        <v>2973</v>
      </c>
      <c r="I38" s="18" t="s">
        <v>25</v>
      </c>
      <c r="J38" s="17">
        <v>619</v>
      </c>
      <c r="K38" s="16">
        <v>1030</v>
      </c>
      <c r="L38" s="16">
        <v>1649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890</v>
      </c>
      <c r="C39" s="16">
        <v>1022</v>
      </c>
      <c r="D39" s="16">
        <v>1912</v>
      </c>
      <c r="E39" s="18" t="s">
        <v>23</v>
      </c>
      <c r="F39" s="17">
        <v>1375</v>
      </c>
      <c r="G39" s="16">
        <v>1469</v>
      </c>
      <c r="H39" s="16">
        <v>2844</v>
      </c>
      <c r="I39" s="18" t="s">
        <v>22</v>
      </c>
      <c r="J39" s="17">
        <v>556</v>
      </c>
      <c r="K39" s="16">
        <v>911</v>
      </c>
      <c r="L39" s="16">
        <v>1467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292</v>
      </c>
      <c r="N40" s="22">
        <v>0.13700000000000001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4639</v>
      </c>
      <c r="C41" s="26">
        <f>C42+C43+C44+C45+C46</f>
        <v>5373</v>
      </c>
      <c r="D41" s="26">
        <f>D42+D43+D44+D45+D46</f>
        <v>10012</v>
      </c>
      <c r="E41" s="28" t="s">
        <v>18</v>
      </c>
      <c r="F41" s="27">
        <f>F42+F43+F44+F45+F46</f>
        <v>6340</v>
      </c>
      <c r="G41" s="26">
        <f>G42+G43+G44+G45+G46</f>
        <v>7152</v>
      </c>
      <c r="H41" s="26">
        <f>H42+H43+H44+H45+H46</f>
        <v>13492</v>
      </c>
      <c r="I41" s="28" t="s">
        <v>17</v>
      </c>
      <c r="J41" s="27">
        <f>J42+J43+J44+J45+J46</f>
        <v>1798</v>
      </c>
      <c r="K41" s="26">
        <f>K42+K43+K44+K45+K46</f>
        <v>3393</v>
      </c>
      <c r="L41" s="26">
        <f>L42+L43+L44+L45+L46</f>
        <v>5191</v>
      </c>
      <c r="M41" s="25" t="s">
        <v>263</v>
      </c>
      <c r="N41" s="22">
        <v>0.60199999999999998</v>
      </c>
      <c r="O41" s="21"/>
      <c r="P41" s="20"/>
    </row>
    <row r="42" spans="1:16" ht="16.5" customHeight="1">
      <c r="A42" s="19" t="s">
        <v>15</v>
      </c>
      <c r="B42" s="17">
        <v>900</v>
      </c>
      <c r="C42" s="16">
        <v>1049</v>
      </c>
      <c r="D42" s="16">
        <v>1949</v>
      </c>
      <c r="E42" s="18" t="s">
        <v>14</v>
      </c>
      <c r="F42" s="17">
        <v>1322</v>
      </c>
      <c r="G42" s="16">
        <v>1523</v>
      </c>
      <c r="H42" s="16">
        <v>2845</v>
      </c>
      <c r="I42" s="18" t="s">
        <v>13</v>
      </c>
      <c r="J42" s="17">
        <v>472</v>
      </c>
      <c r="K42" s="16">
        <v>846</v>
      </c>
      <c r="L42" s="16">
        <v>1318</v>
      </c>
      <c r="M42" s="23" t="s">
        <v>283</v>
      </c>
      <c r="N42" s="22">
        <v>0.26100000000000001</v>
      </c>
      <c r="O42" s="21"/>
      <c r="P42" s="20"/>
    </row>
    <row r="43" spans="1:16" ht="16.5" customHeight="1">
      <c r="A43" s="19" t="s">
        <v>11</v>
      </c>
      <c r="B43" s="17">
        <v>877</v>
      </c>
      <c r="C43" s="16">
        <v>975</v>
      </c>
      <c r="D43" s="16">
        <v>1852</v>
      </c>
      <c r="E43" s="18" t="s">
        <v>10</v>
      </c>
      <c r="F43" s="17">
        <v>1257</v>
      </c>
      <c r="G43" s="16">
        <v>1476</v>
      </c>
      <c r="H43" s="16">
        <v>2733</v>
      </c>
      <c r="I43" s="18" t="s">
        <v>9</v>
      </c>
      <c r="J43" s="17">
        <v>407</v>
      </c>
      <c r="K43" s="16">
        <v>708</v>
      </c>
      <c r="L43" s="16">
        <v>1115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941</v>
      </c>
      <c r="C44" s="16">
        <v>1102</v>
      </c>
      <c r="D44" s="16">
        <v>2043</v>
      </c>
      <c r="E44" s="18" t="s">
        <v>7</v>
      </c>
      <c r="F44" s="17">
        <v>1244</v>
      </c>
      <c r="G44" s="16">
        <v>1434</v>
      </c>
      <c r="H44" s="16">
        <v>2678</v>
      </c>
      <c r="I44" s="18" t="s">
        <v>6</v>
      </c>
      <c r="J44" s="17">
        <v>366</v>
      </c>
      <c r="K44" s="16">
        <v>714</v>
      </c>
      <c r="L44" s="16">
        <v>1080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922</v>
      </c>
      <c r="C45" s="16">
        <v>1098</v>
      </c>
      <c r="D45" s="16">
        <v>2020</v>
      </c>
      <c r="E45" s="18" t="s">
        <v>4</v>
      </c>
      <c r="F45" s="17">
        <v>1217</v>
      </c>
      <c r="G45" s="16">
        <v>1309</v>
      </c>
      <c r="H45" s="16">
        <v>2526</v>
      </c>
      <c r="I45" s="18" t="s">
        <v>3</v>
      </c>
      <c r="J45" s="17">
        <v>304</v>
      </c>
      <c r="K45" s="16">
        <v>571</v>
      </c>
      <c r="L45" s="16">
        <v>875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999</v>
      </c>
      <c r="C46" s="16">
        <v>1149</v>
      </c>
      <c r="D46" s="16">
        <v>2148</v>
      </c>
      <c r="E46" s="18" t="s">
        <v>1</v>
      </c>
      <c r="F46" s="17">
        <v>1300</v>
      </c>
      <c r="G46" s="16">
        <v>1410</v>
      </c>
      <c r="H46" s="16">
        <v>2710</v>
      </c>
      <c r="I46" s="18" t="s">
        <v>0</v>
      </c>
      <c r="J46" s="17">
        <v>249</v>
      </c>
      <c r="K46" s="16">
        <v>554</v>
      </c>
      <c r="L46" s="16">
        <v>803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300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299</v>
      </c>
      <c r="C3" s="54" t="s">
        <v>163</v>
      </c>
      <c r="D3" s="56" t="s">
        <v>162</v>
      </c>
      <c r="E3" s="55" t="s">
        <v>298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109013</v>
      </c>
      <c r="C4" s="36">
        <f>O35+O36+O37</f>
        <v>124925</v>
      </c>
      <c r="D4" s="36">
        <f>P35+P36+P37</f>
        <v>233938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4943</v>
      </c>
      <c r="C6" s="26">
        <f>C7+C8+C9+C10+C11</f>
        <v>4754</v>
      </c>
      <c r="D6" s="26">
        <f>D7+D8+D9+D10+D11</f>
        <v>9697</v>
      </c>
      <c r="E6" s="28" t="s">
        <v>137</v>
      </c>
      <c r="F6" s="27">
        <f>F7+F8+F9+F10+F11</f>
        <v>5455</v>
      </c>
      <c r="G6" s="26">
        <f>G7+G8+G9+G10+G11</f>
        <v>6355</v>
      </c>
      <c r="H6" s="26">
        <f>H7+H8+H9+H10+H11</f>
        <v>11810</v>
      </c>
      <c r="I6" s="28" t="s">
        <v>136</v>
      </c>
      <c r="J6" s="27">
        <f>J7+J8+J9+J10+J11</f>
        <v>6332</v>
      </c>
      <c r="K6" s="26">
        <f>K7+K8+K9+K10+K11</f>
        <v>7343</v>
      </c>
      <c r="L6" s="26">
        <f>L7+L8+L9+L10+L11</f>
        <v>13675</v>
      </c>
      <c r="M6" s="28" t="s">
        <v>135</v>
      </c>
      <c r="N6" s="26">
        <f>N7+N8+N9+N10+N11</f>
        <v>599</v>
      </c>
      <c r="O6" s="26">
        <f>O7+O8+O9+O10+O11</f>
        <v>1751</v>
      </c>
      <c r="P6" s="44">
        <f>P7+P8+P9+P10+P11</f>
        <v>2350</v>
      </c>
    </row>
    <row r="7" spans="1:17" ht="16.5" customHeight="1">
      <c r="A7" s="19" t="s">
        <v>161</v>
      </c>
      <c r="B7" s="17">
        <v>880</v>
      </c>
      <c r="C7" s="16">
        <v>867</v>
      </c>
      <c r="D7" s="16">
        <v>1747</v>
      </c>
      <c r="E7" s="18" t="s">
        <v>133</v>
      </c>
      <c r="F7" s="17">
        <v>977</v>
      </c>
      <c r="G7" s="16">
        <v>1171</v>
      </c>
      <c r="H7" s="16">
        <v>2148</v>
      </c>
      <c r="I7" s="18" t="s">
        <v>132</v>
      </c>
      <c r="J7" s="17">
        <v>1236</v>
      </c>
      <c r="K7" s="16">
        <v>1333</v>
      </c>
      <c r="L7" s="16">
        <v>2569</v>
      </c>
      <c r="M7" s="18" t="s">
        <v>131</v>
      </c>
      <c r="N7" s="16">
        <v>202</v>
      </c>
      <c r="O7" s="16">
        <v>496</v>
      </c>
      <c r="P7" s="39">
        <v>698</v>
      </c>
    </row>
    <row r="8" spans="1:17" ht="16.5" customHeight="1">
      <c r="A8" s="19" t="s">
        <v>130</v>
      </c>
      <c r="B8" s="17">
        <v>974</v>
      </c>
      <c r="C8" s="16">
        <v>939</v>
      </c>
      <c r="D8" s="16">
        <v>1913</v>
      </c>
      <c r="E8" s="18" t="s">
        <v>129</v>
      </c>
      <c r="F8" s="17">
        <v>1080</v>
      </c>
      <c r="G8" s="16">
        <v>1244</v>
      </c>
      <c r="H8" s="16">
        <v>2324</v>
      </c>
      <c r="I8" s="18" t="s">
        <v>128</v>
      </c>
      <c r="J8" s="17">
        <v>1229</v>
      </c>
      <c r="K8" s="16">
        <v>1371</v>
      </c>
      <c r="L8" s="16">
        <v>2600</v>
      </c>
      <c r="M8" s="18" t="s">
        <v>127</v>
      </c>
      <c r="N8" s="16">
        <v>151</v>
      </c>
      <c r="O8" s="16">
        <v>398</v>
      </c>
      <c r="P8" s="39">
        <v>549</v>
      </c>
    </row>
    <row r="9" spans="1:17" ht="16.5" customHeight="1">
      <c r="A9" s="19" t="s">
        <v>126</v>
      </c>
      <c r="B9" s="17">
        <v>1075</v>
      </c>
      <c r="C9" s="16">
        <v>951</v>
      </c>
      <c r="D9" s="16">
        <v>2026</v>
      </c>
      <c r="E9" s="18" t="s">
        <v>125</v>
      </c>
      <c r="F9" s="17">
        <v>1064</v>
      </c>
      <c r="G9" s="16">
        <v>1271</v>
      </c>
      <c r="H9" s="16">
        <v>2335</v>
      </c>
      <c r="I9" s="18" t="s">
        <v>124</v>
      </c>
      <c r="J9" s="17">
        <v>1265</v>
      </c>
      <c r="K9" s="16">
        <v>1434</v>
      </c>
      <c r="L9" s="16">
        <v>2699</v>
      </c>
      <c r="M9" s="18" t="s">
        <v>123</v>
      </c>
      <c r="N9" s="16">
        <v>110</v>
      </c>
      <c r="O9" s="16">
        <v>334</v>
      </c>
      <c r="P9" s="39">
        <v>444</v>
      </c>
      <c r="Q9" s="48"/>
    </row>
    <row r="10" spans="1:17" ht="16.5" customHeight="1">
      <c r="A10" s="19" t="s">
        <v>122</v>
      </c>
      <c r="B10" s="17">
        <v>982</v>
      </c>
      <c r="C10" s="16">
        <v>1002</v>
      </c>
      <c r="D10" s="16">
        <v>1984</v>
      </c>
      <c r="E10" s="18" t="s">
        <v>121</v>
      </c>
      <c r="F10" s="17">
        <v>1159</v>
      </c>
      <c r="G10" s="16">
        <v>1321</v>
      </c>
      <c r="H10" s="16">
        <v>2480</v>
      </c>
      <c r="I10" s="18" t="s">
        <v>120</v>
      </c>
      <c r="J10" s="17">
        <v>1248</v>
      </c>
      <c r="K10" s="16">
        <v>1536</v>
      </c>
      <c r="L10" s="16">
        <v>2784</v>
      </c>
      <c r="M10" s="18" t="s">
        <v>119</v>
      </c>
      <c r="N10" s="16">
        <v>85</v>
      </c>
      <c r="O10" s="16">
        <v>293</v>
      </c>
      <c r="P10" s="39">
        <v>378</v>
      </c>
    </row>
    <row r="11" spans="1:17" ht="16.5" customHeight="1">
      <c r="A11" s="19" t="s">
        <v>118</v>
      </c>
      <c r="B11" s="17">
        <v>1032</v>
      </c>
      <c r="C11" s="16">
        <v>995</v>
      </c>
      <c r="D11" s="16">
        <v>2027</v>
      </c>
      <c r="E11" s="18" t="s">
        <v>117</v>
      </c>
      <c r="F11" s="17">
        <v>1175</v>
      </c>
      <c r="G11" s="16">
        <v>1348</v>
      </c>
      <c r="H11" s="16">
        <v>2523</v>
      </c>
      <c r="I11" s="18" t="s">
        <v>116</v>
      </c>
      <c r="J11" s="17">
        <v>1354</v>
      </c>
      <c r="K11" s="16">
        <v>1669</v>
      </c>
      <c r="L11" s="16">
        <v>3023</v>
      </c>
      <c r="M11" s="18" t="s">
        <v>115</v>
      </c>
      <c r="N11" s="16">
        <v>51</v>
      </c>
      <c r="O11" s="16">
        <v>230</v>
      </c>
      <c r="P11" s="39">
        <v>281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5570</v>
      </c>
      <c r="C13" s="26">
        <f>C14+C15+C16+C17+C18</f>
        <v>5428</v>
      </c>
      <c r="D13" s="26">
        <f>D14+D15+D16+D17+D18</f>
        <v>10998</v>
      </c>
      <c r="E13" s="28" t="s">
        <v>113</v>
      </c>
      <c r="F13" s="27">
        <f>F14+F15+F16+F17+F18</f>
        <v>6992</v>
      </c>
      <c r="G13" s="26">
        <f>G14+G15+G16+G17+G18</f>
        <v>7978</v>
      </c>
      <c r="H13" s="26">
        <f>H14+H15+H16+H17+H18</f>
        <v>14970</v>
      </c>
      <c r="I13" s="28" t="s">
        <v>112</v>
      </c>
      <c r="J13" s="27">
        <f>J14+J15+J16+J17+J18</f>
        <v>8323</v>
      </c>
      <c r="K13" s="26">
        <f>K14+K15+K16+K17+K18</f>
        <v>9915</v>
      </c>
      <c r="L13" s="26">
        <f>L14+L15+L16+L17+L18</f>
        <v>18238</v>
      </c>
      <c r="M13" s="28" t="s">
        <v>111</v>
      </c>
      <c r="N13" s="26">
        <f>N14+N15+N16+N17+N18</f>
        <v>106</v>
      </c>
      <c r="O13" s="26">
        <f>O14+O15+O16+O17+O18</f>
        <v>545</v>
      </c>
      <c r="P13" s="44">
        <f>P14+P15+P16+P17+P18</f>
        <v>651</v>
      </c>
    </row>
    <row r="14" spans="1:17" ht="16.5" customHeight="1">
      <c r="A14" s="19" t="s">
        <v>110</v>
      </c>
      <c r="B14" s="17">
        <v>1125</v>
      </c>
      <c r="C14" s="16">
        <v>1013</v>
      </c>
      <c r="D14" s="16">
        <v>2138</v>
      </c>
      <c r="E14" s="18" t="s">
        <v>109</v>
      </c>
      <c r="F14" s="17">
        <v>1193</v>
      </c>
      <c r="G14" s="16">
        <v>1390</v>
      </c>
      <c r="H14" s="16">
        <v>2583</v>
      </c>
      <c r="I14" s="18" t="s">
        <v>108</v>
      </c>
      <c r="J14" s="17">
        <v>1504</v>
      </c>
      <c r="K14" s="16">
        <v>1827</v>
      </c>
      <c r="L14" s="16">
        <v>3331</v>
      </c>
      <c r="M14" s="18" t="s">
        <v>107</v>
      </c>
      <c r="N14" s="16">
        <v>45</v>
      </c>
      <c r="O14" s="16">
        <v>181</v>
      </c>
      <c r="P14" s="39">
        <v>226</v>
      </c>
    </row>
    <row r="15" spans="1:17" ht="16.5" customHeight="1">
      <c r="A15" s="19" t="s">
        <v>106</v>
      </c>
      <c r="B15" s="17">
        <v>1094</v>
      </c>
      <c r="C15" s="16">
        <v>1112</v>
      </c>
      <c r="D15" s="16">
        <v>2206</v>
      </c>
      <c r="E15" s="18" t="s">
        <v>105</v>
      </c>
      <c r="F15" s="17">
        <v>1295</v>
      </c>
      <c r="G15" s="16">
        <v>1530</v>
      </c>
      <c r="H15" s="16">
        <v>2825</v>
      </c>
      <c r="I15" s="18" t="s">
        <v>104</v>
      </c>
      <c r="J15" s="17">
        <v>1725</v>
      </c>
      <c r="K15" s="16">
        <v>2038</v>
      </c>
      <c r="L15" s="16">
        <v>3763</v>
      </c>
      <c r="M15" s="18" t="s">
        <v>103</v>
      </c>
      <c r="N15" s="16">
        <v>28</v>
      </c>
      <c r="O15" s="16">
        <v>127</v>
      </c>
      <c r="P15" s="39">
        <v>155</v>
      </c>
    </row>
    <row r="16" spans="1:17" ht="16.5" customHeight="1">
      <c r="A16" s="19" t="s">
        <v>102</v>
      </c>
      <c r="B16" s="17">
        <v>1075</v>
      </c>
      <c r="C16" s="16">
        <v>1104</v>
      </c>
      <c r="D16" s="16">
        <v>2179</v>
      </c>
      <c r="E16" s="18" t="s">
        <v>101</v>
      </c>
      <c r="F16" s="17">
        <v>1425</v>
      </c>
      <c r="G16" s="16">
        <v>1540</v>
      </c>
      <c r="H16" s="16">
        <v>2965</v>
      </c>
      <c r="I16" s="18" t="s">
        <v>100</v>
      </c>
      <c r="J16" s="17">
        <v>1877</v>
      </c>
      <c r="K16" s="16">
        <v>2150</v>
      </c>
      <c r="L16" s="16">
        <v>4027</v>
      </c>
      <c r="M16" s="18" t="s">
        <v>99</v>
      </c>
      <c r="N16" s="16">
        <v>9</v>
      </c>
      <c r="O16" s="16">
        <v>100</v>
      </c>
      <c r="P16" s="39">
        <v>109</v>
      </c>
    </row>
    <row r="17" spans="1:17" ht="16.5" customHeight="1">
      <c r="A17" s="19" t="s">
        <v>98</v>
      </c>
      <c r="B17" s="17">
        <v>1138</v>
      </c>
      <c r="C17" s="16">
        <v>1048</v>
      </c>
      <c r="D17" s="16">
        <v>2186</v>
      </c>
      <c r="E17" s="18" t="s">
        <v>97</v>
      </c>
      <c r="F17" s="17">
        <v>1540</v>
      </c>
      <c r="G17" s="16">
        <v>1732</v>
      </c>
      <c r="H17" s="16">
        <v>3272</v>
      </c>
      <c r="I17" s="18" t="s">
        <v>96</v>
      </c>
      <c r="J17" s="17">
        <v>1846</v>
      </c>
      <c r="K17" s="16">
        <v>2218</v>
      </c>
      <c r="L17" s="16">
        <v>4064</v>
      </c>
      <c r="M17" s="18" t="s">
        <v>95</v>
      </c>
      <c r="N17" s="16">
        <v>15</v>
      </c>
      <c r="O17" s="16">
        <v>73</v>
      </c>
      <c r="P17" s="39">
        <v>88</v>
      </c>
    </row>
    <row r="18" spans="1:17" ht="16.5" customHeight="1">
      <c r="A18" s="19" t="s">
        <v>94</v>
      </c>
      <c r="B18" s="17">
        <v>1138</v>
      </c>
      <c r="C18" s="16">
        <v>1151</v>
      </c>
      <c r="D18" s="16">
        <v>2289</v>
      </c>
      <c r="E18" s="18" t="s">
        <v>93</v>
      </c>
      <c r="F18" s="17">
        <v>1539</v>
      </c>
      <c r="G18" s="16">
        <v>1786</v>
      </c>
      <c r="H18" s="16">
        <v>3325</v>
      </c>
      <c r="I18" s="18" t="s">
        <v>92</v>
      </c>
      <c r="J18" s="17">
        <v>1371</v>
      </c>
      <c r="K18" s="16">
        <v>1682</v>
      </c>
      <c r="L18" s="16">
        <v>3053</v>
      </c>
      <c r="M18" s="18" t="s">
        <v>91</v>
      </c>
      <c r="N18" s="16">
        <v>9</v>
      </c>
      <c r="O18" s="16">
        <v>64</v>
      </c>
      <c r="P18" s="39">
        <v>73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5774</v>
      </c>
      <c r="C20" s="26">
        <f>C21+C22+C23+C24+C25</f>
        <v>5560</v>
      </c>
      <c r="D20" s="26">
        <f>D21+D22+D23+D24+D25</f>
        <v>11334</v>
      </c>
      <c r="E20" s="28" t="s">
        <v>89</v>
      </c>
      <c r="F20" s="27">
        <f>F21+F22+F23+F24+F25</f>
        <v>9424</v>
      </c>
      <c r="G20" s="26">
        <f>G21+G22+G23+G24+G25</f>
        <v>10361</v>
      </c>
      <c r="H20" s="26">
        <f>H21+H22+H23+H24+H25</f>
        <v>19785</v>
      </c>
      <c r="I20" s="28" t="s">
        <v>88</v>
      </c>
      <c r="J20" s="27">
        <f>J21+J22+J23+J24+J25</f>
        <v>6376</v>
      </c>
      <c r="K20" s="26">
        <f>K21+K22+K23+K24+K25</f>
        <v>7756</v>
      </c>
      <c r="L20" s="26">
        <f>L21+L22+L23+L24+L25</f>
        <v>14132</v>
      </c>
      <c r="M20" s="28" t="s">
        <v>297</v>
      </c>
      <c r="N20" s="26">
        <f>N21+N22+N23+N24+N25</f>
        <v>14</v>
      </c>
      <c r="O20" s="26">
        <f>O21+O22+O23+O24+O25</f>
        <v>80</v>
      </c>
      <c r="P20" s="44">
        <f>P21+P22+P23+P24+P25</f>
        <v>94</v>
      </c>
    </row>
    <row r="21" spans="1:17" ht="16.5" customHeight="1">
      <c r="A21" s="19" t="s">
        <v>86</v>
      </c>
      <c r="B21" s="17">
        <v>1100</v>
      </c>
      <c r="C21" s="16">
        <v>983</v>
      </c>
      <c r="D21" s="16">
        <v>2083</v>
      </c>
      <c r="E21" s="18" t="s">
        <v>85</v>
      </c>
      <c r="F21" s="17">
        <v>1675</v>
      </c>
      <c r="G21" s="16">
        <v>1922</v>
      </c>
      <c r="H21" s="16">
        <v>3597</v>
      </c>
      <c r="I21" s="18" t="s">
        <v>84</v>
      </c>
      <c r="J21" s="17">
        <v>1027</v>
      </c>
      <c r="K21" s="16">
        <v>1351</v>
      </c>
      <c r="L21" s="16">
        <v>2378</v>
      </c>
      <c r="M21" s="18" t="s">
        <v>83</v>
      </c>
      <c r="N21" s="16">
        <v>5</v>
      </c>
      <c r="O21" s="16">
        <v>28</v>
      </c>
      <c r="P21" s="39">
        <v>33</v>
      </c>
    </row>
    <row r="22" spans="1:17" ht="16.5" customHeight="1">
      <c r="A22" s="19" t="s">
        <v>82</v>
      </c>
      <c r="B22" s="17">
        <v>1134</v>
      </c>
      <c r="C22" s="16">
        <v>1082</v>
      </c>
      <c r="D22" s="16">
        <v>2216</v>
      </c>
      <c r="E22" s="18" t="s">
        <v>81</v>
      </c>
      <c r="F22" s="17">
        <v>1950</v>
      </c>
      <c r="G22" s="16">
        <v>2043</v>
      </c>
      <c r="H22" s="16">
        <v>3993</v>
      </c>
      <c r="I22" s="18" t="s">
        <v>80</v>
      </c>
      <c r="J22" s="17">
        <v>1238</v>
      </c>
      <c r="K22" s="16">
        <v>1501</v>
      </c>
      <c r="L22" s="16">
        <v>2739</v>
      </c>
      <c r="M22" s="18" t="s">
        <v>79</v>
      </c>
      <c r="N22" s="16">
        <v>3</v>
      </c>
      <c r="O22" s="16">
        <v>17</v>
      </c>
      <c r="P22" s="39">
        <v>20</v>
      </c>
    </row>
    <row r="23" spans="1:17" ht="16.5" customHeight="1">
      <c r="A23" s="19" t="s">
        <v>78</v>
      </c>
      <c r="B23" s="17">
        <v>1176</v>
      </c>
      <c r="C23" s="16">
        <v>1146</v>
      </c>
      <c r="D23" s="16">
        <v>2322</v>
      </c>
      <c r="E23" s="18" t="s">
        <v>77</v>
      </c>
      <c r="F23" s="17">
        <v>1831</v>
      </c>
      <c r="G23" s="16">
        <v>2100</v>
      </c>
      <c r="H23" s="16">
        <v>3931</v>
      </c>
      <c r="I23" s="18" t="s">
        <v>76</v>
      </c>
      <c r="J23" s="17">
        <v>1377</v>
      </c>
      <c r="K23" s="16">
        <v>1656</v>
      </c>
      <c r="L23" s="16">
        <v>3033</v>
      </c>
      <c r="M23" s="18" t="s">
        <v>75</v>
      </c>
      <c r="N23" s="16">
        <v>5</v>
      </c>
      <c r="O23" s="16">
        <v>13</v>
      </c>
      <c r="P23" s="39">
        <v>18</v>
      </c>
    </row>
    <row r="24" spans="1:17" ht="16.5" customHeight="1">
      <c r="A24" s="19" t="s">
        <v>74</v>
      </c>
      <c r="B24" s="17">
        <v>1177</v>
      </c>
      <c r="C24" s="16">
        <v>1140</v>
      </c>
      <c r="D24" s="16">
        <v>2317</v>
      </c>
      <c r="E24" s="18" t="s">
        <v>73</v>
      </c>
      <c r="F24" s="17">
        <v>2004</v>
      </c>
      <c r="G24" s="16">
        <v>2188</v>
      </c>
      <c r="H24" s="16">
        <v>4192</v>
      </c>
      <c r="I24" s="18" t="s">
        <v>72</v>
      </c>
      <c r="J24" s="17">
        <v>1314</v>
      </c>
      <c r="K24" s="16">
        <v>1585</v>
      </c>
      <c r="L24" s="16">
        <v>2899</v>
      </c>
      <c r="M24" s="18" t="s">
        <v>71</v>
      </c>
      <c r="N24" s="43">
        <v>1</v>
      </c>
      <c r="O24" s="16">
        <v>18</v>
      </c>
      <c r="P24" s="39">
        <v>19</v>
      </c>
    </row>
    <row r="25" spans="1:17" ht="16.5" customHeight="1">
      <c r="A25" s="19" t="s">
        <v>70</v>
      </c>
      <c r="B25" s="17">
        <v>1187</v>
      </c>
      <c r="C25" s="16">
        <v>1209</v>
      </c>
      <c r="D25" s="16">
        <v>2396</v>
      </c>
      <c r="E25" s="18" t="s">
        <v>69</v>
      </c>
      <c r="F25" s="17">
        <v>1964</v>
      </c>
      <c r="G25" s="16">
        <v>2108</v>
      </c>
      <c r="H25" s="16">
        <v>4072</v>
      </c>
      <c r="I25" s="18" t="s">
        <v>68</v>
      </c>
      <c r="J25" s="17">
        <v>1420</v>
      </c>
      <c r="K25" s="16">
        <v>1663</v>
      </c>
      <c r="L25" s="16">
        <v>3083</v>
      </c>
      <c r="M25" s="18" t="s">
        <v>67</v>
      </c>
      <c r="N25" s="40">
        <v>0</v>
      </c>
      <c r="O25" s="16">
        <v>4</v>
      </c>
      <c r="P25" s="39">
        <v>4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5780</v>
      </c>
      <c r="C27" s="26">
        <f>C28+C29+C30+C31+C32</f>
        <v>6060</v>
      </c>
      <c r="D27" s="26">
        <f>D28+D29+D30+D31+D32</f>
        <v>11840</v>
      </c>
      <c r="E27" s="28" t="s">
        <v>65</v>
      </c>
      <c r="F27" s="27">
        <f>F28+F29+F30+F31+F32</f>
        <v>9060</v>
      </c>
      <c r="G27" s="26">
        <f>G28+G29+G30+G31+G32</f>
        <v>9846</v>
      </c>
      <c r="H27" s="26">
        <f>H28+H29+H30+H31+H32</f>
        <v>18906</v>
      </c>
      <c r="I27" s="28" t="s">
        <v>64</v>
      </c>
      <c r="J27" s="27">
        <f>J28+J29+J30+J31+J32</f>
        <v>5185</v>
      </c>
      <c r="K27" s="26">
        <f>K28+K29+K30+K31+K32</f>
        <v>6535</v>
      </c>
      <c r="L27" s="26">
        <f>L28+L29+L30+L31+L32</f>
        <v>11720</v>
      </c>
      <c r="M27" s="46" t="s">
        <v>296</v>
      </c>
      <c r="N27" s="45">
        <f>N28+N29+N30+N31+N32+N33</f>
        <v>1</v>
      </c>
      <c r="O27" s="26">
        <f>O28+O29+O30+O31+O32+O33</f>
        <v>13</v>
      </c>
      <c r="P27" s="44">
        <f>P28+P29+P30+P31+P32+P33</f>
        <v>14</v>
      </c>
    </row>
    <row r="28" spans="1:17" ht="16.5" customHeight="1">
      <c r="A28" s="19" t="s">
        <v>62</v>
      </c>
      <c r="B28" s="17">
        <v>1184</v>
      </c>
      <c r="C28" s="16">
        <v>1213</v>
      </c>
      <c r="D28" s="16">
        <v>2397</v>
      </c>
      <c r="E28" s="18" t="s">
        <v>61</v>
      </c>
      <c r="F28" s="17">
        <v>1912</v>
      </c>
      <c r="G28" s="16">
        <v>2167</v>
      </c>
      <c r="H28" s="16">
        <v>4079</v>
      </c>
      <c r="I28" s="18" t="s">
        <v>60</v>
      </c>
      <c r="J28" s="17">
        <v>1214</v>
      </c>
      <c r="K28" s="16">
        <v>1470</v>
      </c>
      <c r="L28" s="16">
        <v>2684</v>
      </c>
      <c r="M28" s="18" t="s">
        <v>59</v>
      </c>
      <c r="N28" s="43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1186</v>
      </c>
      <c r="C29" s="16">
        <v>1217</v>
      </c>
      <c r="D29" s="16">
        <v>2403</v>
      </c>
      <c r="E29" s="18" t="s">
        <v>57</v>
      </c>
      <c r="F29" s="17">
        <v>1940</v>
      </c>
      <c r="G29" s="16">
        <v>2078</v>
      </c>
      <c r="H29" s="16">
        <v>4018</v>
      </c>
      <c r="I29" s="18" t="s">
        <v>56</v>
      </c>
      <c r="J29" s="17">
        <v>1050</v>
      </c>
      <c r="K29" s="16">
        <v>1294</v>
      </c>
      <c r="L29" s="16">
        <v>2344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1186</v>
      </c>
      <c r="C30" s="16">
        <v>1210</v>
      </c>
      <c r="D30" s="16">
        <v>2396</v>
      </c>
      <c r="E30" s="18" t="s">
        <v>53</v>
      </c>
      <c r="F30" s="17">
        <v>1926</v>
      </c>
      <c r="G30" s="16">
        <v>2134</v>
      </c>
      <c r="H30" s="16">
        <v>4060</v>
      </c>
      <c r="I30" s="18" t="s">
        <v>52</v>
      </c>
      <c r="J30" s="17">
        <v>977</v>
      </c>
      <c r="K30" s="16">
        <v>1190</v>
      </c>
      <c r="L30" s="16">
        <v>2167</v>
      </c>
      <c r="M30" s="18" t="s">
        <v>51</v>
      </c>
      <c r="N30" s="40">
        <v>0</v>
      </c>
      <c r="O30" s="43">
        <v>1</v>
      </c>
      <c r="P30" s="39">
        <v>1</v>
      </c>
    </row>
    <row r="31" spans="1:17" ht="16.5" customHeight="1">
      <c r="A31" s="19" t="s">
        <v>50</v>
      </c>
      <c r="B31" s="17">
        <v>1151</v>
      </c>
      <c r="C31" s="16">
        <v>1202</v>
      </c>
      <c r="D31" s="16">
        <v>2353</v>
      </c>
      <c r="E31" s="18" t="s">
        <v>49</v>
      </c>
      <c r="F31" s="17">
        <v>1838</v>
      </c>
      <c r="G31" s="16">
        <v>1946</v>
      </c>
      <c r="H31" s="16">
        <v>3784</v>
      </c>
      <c r="I31" s="18" t="s">
        <v>48</v>
      </c>
      <c r="J31" s="17">
        <v>1030</v>
      </c>
      <c r="K31" s="16">
        <v>1348</v>
      </c>
      <c r="L31" s="16">
        <v>2378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1073</v>
      </c>
      <c r="C32" s="16">
        <v>1218</v>
      </c>
      <c r="D32" s="16">
        <v>2291</v>
      </c>
      <c r="E32" s="18" t="s">
        <v>45</v>
      </c>
      <c r="F32" s="17">
        <v>1444</v>
      </c>
      <c r="G32" s="16">
        <v>1521</v>
      </c>
      <c r="H32" s="16">
        <v>2965</v>
      </c>
      <c r="I32" s="18" t="s">
        <v>44</v>
      </c>
      <c r="J32" s="17">
        <v>914</v>
      </c>
      <c r="K32" s="16">
        <v>1233</v>
      </c>
      <c r="L32" s="16">
        <v>2147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285</v>
      </c>
      <c r="B34" s="27">
        <f>B35+B36+B37+B38+B39</f>
        <v>5116</v>
      </c>
      <c r="C34" s="26">
        <f>C35+C36+C37+C38+C39</f>
        <v>5465</v>
      </c>
      <c r="D34" s="26">
        <f>D35+D36+D37+D38+D39</f>
        <v>10581</v>
      </c>
      <c r="E34" s="28" t="s">
        <v>41</v>
      </c>
      <c r="F34" s="27">
        <f>F35+F36+F37+F38+F39</f>
        <v>7589</v>
      </c>
      <c r="G34" s="26">
        <f>G35+G36+G37+G38+G39</f>
        <v>8114</v>
      </c>
      <c r="H34" s="26">
        <f>H35+H36+H37+H38+H39</f>
        <v>15703</v>
      </c>
      <c r="I34" s="28" t="s">
        <v>40</v>
      </c>
      <c r="J34" s="27">
        <f>J35+J36+J37+J38+J39</f>
        <v>3631</v>
      </c>
      <c r="K34" s="26">
        <f>K35+K36+K37+K38+K39</f>
        <v>5151</v>
      </c>
      <c r="L34" s="26">
        <f>L35+L36+L37+L38+L39</f>
        <v>8782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1090</v>
      </c>
      <c r="C35" s="16">
        <v>1119</v>
      </c>
      <c r="D35" s="16">
        <v>2209</v>
      </c>
      <c r="E35" s="18" t="s">
        <v>37</v>
      </c>
      <c r="F35" s="17">
        <v>1641</v>
      </c>
      <c r="G35" s="16">
        <v>1795</v>
      </c>
      <c r="H35" s="16">
        <v>3436</v>
      </c>
      <c r="I35" s="18" t="s">
        <v>36</v>
      </c>
      <c r="J35" s="17">
        <v>933</v>
      </c>
      <c r="K35" s="16">
        <v>1240</v>
      </c>
      <c r="L35" s="16">
        <v>2173</v>
      </c>
      <c r="M35" s="25" t="s">
        <v>295</v>
      </c>
      <c r="N35" s="36">
        <f>B6+B13+B20</f>
        <v>16287</v>
      </c>
      <c r="O35" s="36">
        <f>C6+C13+C20</f>
        <v>15742</v>
      </c>
      <c r="P35" s="35">
        <f>D6+D13+D20</f>
        <v>32029</v>
      </c>
    </row>
    <row r="36" spans="1:16" ht="16.5" customHeight="1">
      <c r="A36" s="19" t="s">
        <v>35</v>
      </c>
      <c r="B36" s="17">
        <v>1156</v>
      </c>
      <c r="C36" s="16">
        <v>1157</v>
      </c>
      <c r="D36" s="16">
        <v>2313</v>
      </c>
      <c r="E36" s="18" t="s">
        <v>34</v>
      </c>
      <c r="F36" s="17">
        <v>1628</v>
      </c>
      <c r="G36" s="16">
        <v>1710</v>
      </c>
      <c r="H36" s="16">
        <v>3338</v>
      </c>
      <c r="I36" s="18" t="s">
        <v>33</v>
      </c>
      <c r="J36" s="17">
        <v>805</v>
      </c>
      <c r="K36" s="16">
        <v>982</v>
      </c>
      <c r="L36" s="16">
        <v>1787</v>
      </c>
      <c r="M36" s="25" t="s">
        <v>263</v>
      </c>
      <c r="N36" s="36">
        <f>B27+B34+B41+F6+F13+F20+F27+F34+F41+J6</f>
        <v>66686</v>
      </c>
      <c r="O36" s="36">
        <f>C27+C34+C41+G6+G13+G20+G27+G34+G41+K6</f>
        <v>74016</v>
      </c>
      <c r="P36" s="35">
        <f>D27+D34+D41+H6+H13+H20+H27+H34+H41+L6</f>
        <v>140702</v>
      </c>
    </row>
    <row r="37" spans="1:16" ht="16.5" customHeight="1">
      <c r="A37" s="19" t="s">
        <v>31</v>
      </c>
      <c r="B37" s="17">
        <v>1043</v>
      </c>
      <c r="C37" s="16">
        <v>1106</v>
      </c>
      <c r="D37" s="16">
        <v>2149</v>
      </c>
      <c r="E37" s="18" t="s">
        <v>30</v>
      </c>
      <c r="F37" s="17">
        <v>1490</v>
      </c>
      <c r="G37" s="16">
        <v>1597</v>
      </c>
      <c r="H37" s="16">
        <v>3087</v>
      </c>
      <c r="I37" s="18" t="s">
        <v>29</v>
      </c>
      <c r="J37" s="17">
        <v>721</v>
      </c>
      <c r="K37" s="16">
        <v>984</v>
      </c>
      <c r="L37" s="16">
        <v>1705</v>
      </c>
      <c r="M37" s="23" t="s">
        <v>283</v>
      </c>
      <c r="N37" s="36">
        <f>J13+J20+J27+J34+J41+N6+N13+N20+N27</f>
        <v>26040</v>
      </c>
      <c r="O37" s="36">
        <f>K13+K20+K27+K34+K41+O6+O13+O20+O27</f>
        <v>35167</v>
      </c>
      <c r="P37" s="35">
        <f>L13+L20+L27+L34+L41+P6+P13+P20+P27</f>
        <v>61207</v>
      </c>
    </row>
    <row r="38" spans="1:16" ht="16.5" customHeight="1">
      <c r="A38" s="19" t="s">
        <v>27</v>
      </c>
      <c r="B38" s="17">
        <v>926</v>
      </c>
      <c r="C38" s="16">
        <v>1053</v>
      </c>
      <c r="D38" s="16">
        <v>1979</v>
      </c>
      <c r="E38" s="18" t="s">
        <v>26</v>
      </c>
      <c r="F38" s="17">
        <v>1443</v>
      </c>
      <c r="G38" s="16">
        <v>1534</v>
      </c>
      <c r="H38" s="16">
        <v>2977</v>
      </c>
      <c r="I38" s="18" t="s">
        <v>25</v>
      </c>
      <c r="J38" s="17">
        <v>596</v>
      </c>
      <c r="K38" s="16">
        <v>1038</v>
      </c>
      <c r="L38" s="16">
        <v>1634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901</v>
      </c>
      <c r="C39" s="16">
        <v>1030</v>
      </c>
      <c r="D39" s="16">
        <v>1931</v>
      </c>
      <c r="E39" s="18" t="s">
        <v>23</v>
      </c>
      <c r="F39" s="17">
        <v>1387</v>
      </c>
      <c r="G39" s="16">
        <v>1478</v>
      </c>
      <c r="H39" s="16">
        <v>2865</v>
      </c>
      <c r="I39" s="18" t="s">
        <v>22</v>
      </c>
      <c r="J39" s="17">
        <v>576</v>
      </c>
      <c r="K39" s="16">
        <v>907</v>
      </c>
      <c r="L39" s="16">
        <v>1483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294</v>
      </c>
      <c r="N40" s="22">
        <v>0.13700000000000001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4607</v>
      </c>
      <c r="C41" s="26">
        <f>C42+C43+C44+C45+C46</f>
        <v>5342</v>
      </c>
      <c r="D41" s="26">
        <f>D42+D43+D44+D45+D46</f>
        <v>9949</v>
      </c>
      <c r="E41" s="28" t="s">
        <v>18</v>
      </c>
      <c r="F41" s="27">
        <f>F42+F43+F44+F45+F46</f>
        <v>6331</v>
      </c>
      <c r="G41" s="26">
        <f>G42+G43+G44+G45+G46</f>
        <v>7152</v>
      </c>
      <c r="H41" s="26">
        <f>H42+H43+H44+H45+H46</f>
        <v>13483</v>
      </c>
      <c r="I41" s="28" t="s">
        <v>17</v>
      </c>
      <c r="J41" s="27">
        <f>J42+J43+J44+J45+J46</f>
        <v>1805</v>
      </c>
      <c r="K41" s="26">
        <f>K42+K43+K44+K45+K46</f>
        <v>3421</v>
      </c>
      <c r="L41" s="26">
        <f>L42+L43+L44+L45+L46</f>
        <v>5226</v>
      </c>
      <c r="M41" s="25" t="s">
        <v>263</v>
      </c>
      <c r="N41" s="22">
        <v>0.60099999999999998</v>
      </c>
      <c r="O41" s="21"/>
      <c r="P41" s="20"/>
    </row>
    <row r="42" spans="1:16" ht="16.5" customHeight="1">
      <c r="A42" s="19" t="s">
        <v>15</v>
      </c>
      <c r="B42" s="17">
        <v>875</v>
      </c>
      <c r="C42" s="16">
        <v>1033</v>
      </c>
      <c r="D42" s="16">
        <v>1908</v>
      </c>
      <c r="E42" s="18" t="s">
        <v>14</v>
      </c>
      <c r="F42" s="17">
        <v>1306</v>
      </c>
      <c r="G42" s="16">
        <v>1501</v>
      </c>
      <c r="H42" s="16">
        <v>2807</v>
      </c>
      <c r="I42" s="18" t="s">
        <v>13</v>
      </c>
      <c r="J42" s="17">
        <v>463</v>
      </c>
      <c r="K42" s="16">
        <v>859</v>
      </c>
      <c r="L42" s="16">
        <v>1322</v>
      </c>
      <c r="M42" s="23" t="s">
        <v>283</v>
      </c>
      <c r="N42" s="22">
        <v>0.26200000000000001</v>
      </c>
      <c r="O42" s="21"/>
      <c r="P42" s="20"/>
    </row>
    <row r="43" spans="1:16" ht="16.5" customHeight="1">
      <c r="A43" s="19" t="s">
        <v>11</v>
      </c>
      <c r="B43" s="17">
        <v>881</v>
      </c>
      <c r="C43" s="16">
        <v>987</v>
      </c>
      <c r="D43" s="16">
        <v>1868</v>
      </c>
      <c r="E43" s="18" t="s">
        <v>10</v>
      </c>
      <c r="F43" s="17">
        <v>1270</v>
      </c>
      <c r="G43" s="16">
        <v>1487</v>
      </c>
      <c r="H43" s="16">
        <v>2757</v>
      </c>
      <c r="I43" s="18" t="s">
        <v>9</v>
      </c>
      <c r="J43" s="17">
        <v>419</v>
      </c>
      <c r="K43" s="16">
        <v>713</v>
      </c>
      <c r="L43" s="16">
        <v>1132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921</v>
      </c>
      <c r="C44" s="16">
        <v>1095</v>
      </c>
      <c r="D44" s="16">
        <v>2016</v>
      </c>
      <c r="E44" s="18" t="s">
        <v>7</v>
      </c>
      <c r="F44" s="17">
        <v>1258</v>
      </c>
      <c r="G44" s="16">
        <v>1453</v>
      </c>
      <c r="H44" s="16">
        <v>2711</v>
      </c>
      <c r="I44" s="18" t="s">
        <v>6</v>
      </c>
      <c r="J44" s="17">
        <v>354</v>
      </c>
      <c r="K44" s="16">
        <v>724</v>
      </c>
      <c r="L44" s="16">
        <v>1078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933</v>
      </c>
      <c r="C45" s="16">
        <v>1091</v>
      </c>
      <c r="D45" s="16">
        <v>2024</v>
      </c>
      <c r="E45" s="18" t="s">
        <v>4</v>
      </c>
      <c r="F45" s="17">
        <v>1212</v>
      </c>
      <c r="G45" s="16">
        <v>1309</v>
      </c>
      <c r="H45" s="16">
        <v>2521</v>
      </c>
      <c r="I45" s="18" t="s">
        <v>3</v>
      </c>
      <c r="J45" s="17">
        <v>308</v>
      </c>
      <c r="K45" s="16">
        <v>567</v>
      </c>
      <c r="L45" s="16">
        <v>875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997</v>
      </c>
      <c r="C46" s="16">
        <v>1136</v>
      </c>
      <c r="D46" s="16">
        <v>2133</v>
      </c>
      <c r="E46" s="18" t="s">
        <v>1</v>
      </c>
      <c r="F46" s="17">
        <v>1285</v>
      </c>
      <c r="G46" s="16">
        <v>1402</v>
      </c>
      <c r="H46" s="16">
        <v>2687</v>
      </c>
      <c r="I46" s="18" t="s">
        <v>0</v>
      </c>
      <c r="J46" s="17">
        <v>261</v>
      </c>
      <c r="K46" s="16">
        <v>558</v>
      </c>
      <c r="L46" s="16">
        <v>819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310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309</v>
      </c>
      <c r="O3" s="54" t="s">
        <v>163</v>
      </c>
      <c r="P3" s="53" t="s">
        <v>308</v>
      </c>
    </row>
    <row r="4" spans="1:17" ht="21" customHeight="1">
      <c r="A4" s="52" t="s">
        <v>139</v>
      </c>
      <c r="B4" s="51">
        <f>N35+N36+N37</f>
        <v>108911</v>
      </c>
      <c r="C4" s="36">
        <f>O35+O36+O37</f>
        <v>124966</v>
      </c>
      <c r="D4" s="36">
        <f>P35+P36+P37</f>
        <v>233877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4939</v>
      </c>
      <c r="C6" s="26">
        <f>C7+C8+C9+C10+C11</f>
        <v>4778</v>
      </c>
      <c r="D6" s="26">
        <f>D7+D8+D9+D10+D11</f>
        <v>9717</v>
      </c>
      <c r="E6" s="28" t="s">
        <v>137</v>
      </c>
      <c r="F6" s="27">
        <f>F7+F8+F9+F10+F11</f>
        <v>5478</v>
      </c>
      <c r="G6" s="26">
        <f>G7+G8+G9+G10+G11</f>
        <v>6365</v>
      </c>
      <c r="H6" s="26">
        <f>H7+H8+H9+H10+H11</f>
        <v>11843</v>
      </c>
      <c r="I6" s="28" t="s">
        <v>136</v>
      </c>
      <c r="J6" s="27">
        <f>J7+J8+J9+J10+J11</f>
        <v>6304</v>
      </c>
      <c r="K6" s="26">
        <f>K7+K8+K9+K10+K11</f>
        <v>7297</v>
      </c>
      <c r="L6" s="26">
        <f>L7+L8+L9+L10+L11</f>
        <v>13601</v>
      </c>
      <c r="M6" s="28" t="s">
        <v>135</v>
      </c>
      <c r="N6" s="26">
        <f>N7+N8+N9+N10+N11</f>
        <v>603</v>
      </c>
      <c r="O6" s="26">
        <f>O7+O8+O9+O10+O11</f>
        <v>1774</v>
      </c>
      <c r="P6" s="44">
        <f>P7+P8+P9+P10+P11</f>
        <v>2377</v>
      </c>
    </row>
    <row r="7" spans="1:17" ht="16.5" customHeight="1">
      <c r="A7" s="19" t="s">
        <v>161</v>
      </c>
      <c r="B7" s="17">
        <v>879</v>
      </c>
      <c r="C7" s="16">
        <v>875</v>
      </c>
      <c r="D7" s="16">
        <v>1754</v>
      </c>
      <c r="E7" s="18" t="s">
        <v>133</v>
      </c>
      <c r="F7" s="17">
        <v>998</v>
      </c>
      <c r="G7" s="16">
        <v>1170</v>
      </c>
      <c r="H7" s="16">
        <v>2168</v>
      </c>
      <c r="I7" s="18" t="s">
        <v>132</v>
      </c>
      <c r="J7" s="17">
        <v>1238</v>
      </c>
      <c r="K7" s="16">
        <v>1317</v>
      </c>
      <c r="L7" s="16">
        <v>2555</v>
      </c>
      <c r="M7" s="18" t="s">
        <v>131</v>
      </c>
      <c r="N7" s="16">
        <v>206</v>
      </c>
      <c r="O7" s="16">
        <v>502</v>
      </c>
      <c r="P7" s="39">
        <v>708</v>
      </c>
    </row>
    <row r="8" spans="1:17" ht="16.5" customHeight="1">
      <c r="A8" s="19" t="s">
        <v>130</v>
      </c>
      <c r="B8" s="17">
        <v>972</v>
      </c>
      <c r="C8" s="16">
        <v>919</v>
      </c>
      <c r="D8" s="16">
        <v>1891</v>
      </c>
      <c r="E8" s="18" t="s">
        <v>129</v>
      </c>
      <c r="F8" s="17">
        <v>1084</v>
      </c>
      <c r="G8" s="16">
        <v>1277</v>
      </c>
      <c r="H8" s="16">
        <v>2361</v>
      </c>
      <c r="I8" s="18" t="s">
        <v>128</v>
      </c>
      <c r="J8" s="17">
        <v>1223</v>
      </c>
      <c r="K8" s="16">
        <v>1355</v>
      </c>
      <c r="L8" s="16">
        <v>2578</v>
      </c>
      <c r="M8" s="18" t="s">
        <v>127</v>
      </c>
      <c r="N8" s="16">
        <v>151</v>
      </c>
      <c r="O8" s="16">
        <v>406</v>
      </c>
      <c r="P8" s="39">
        <v>557</v>
      </c>
    </row>
    <row r="9" spans="1:17" ht="16.5" customHeight="1">
      <c r="A9" s="19" t="s">
        <v>126</v>
      </c>
      <c r="B9" s="17">
        <v>1086</v>
      </c>
      <c r="C9" s="16">
        <v>952</v>
      </c>
      <c r="D9" s="16">
        <v>2038</v>
      </c>
      <c r="E9" s="18" t="s">
        <v>125</v>
      </c>
      <c r="F9" s="17">
        <v>1081</v>
      </c>
      <c r="G9" s="16">
        <v>1246</v>
      </c>
      <c r="H9" s="16">
        <v>2327</v>
      </c>
      <c r="I9" s="18" t="s">
        <v>124</v>
      </c>
      <c r="J9" s="17">
        <v>1255</v>
      </c>
      <c r="K9" s="16">
        <v>1473</v>
      </c>
      <c r="L9" s="16">
        <v>2728</v>
      </c>
      <c r="M9" s="18" t="s">
        <v>123</v>
      </c>
      <c r="N9" s="16">
        <v>112</v>
      </c>
      <c r="O9" s="16">
        <v>338</v>
      </c>
      <c r="P9" s="39">
        <v>450</v>
      </c>
      <c r="Q9" s="48"/>
    </row>
    <row r="10" spans="1:17" ht="16.5" customHeight="1">
      <c r="A10" s="19" t="s">
        <v>122</v>
      </c>
      <c r="B10" s="17">
        <v>971</v>
      </c>
      <c r="C10" s="16">
        <v>1022</v>
      </c>
      <c r="D10" s="16">
        <v>1993</v>
      </c>
      <c r="E10" s="18" t="s">
        <v>121</v>
      </c>
      <c r="F10" s="17">
        <v>1160</v>
      </c>
      <c r="G10" s="16">
        <v>1336</v>
      </c>
      <c r="H10" s="16">
        <v>2496</v>
      </c>
      <c r="I10" s="18" t="s">
        <v>120</v>
      </c>
      <c r="J10" s="17">
        <v>1242</v>
      </c>
      <c r="K10" s="16">
        <v>1496</v>
      </c>
      <c r="L10" s="16">
        <v>2738</v>
      </c>
      <c r="M10" s="18" t="s">
        <v>119</v>
      </c>
      <c r="N10" s="16">
        <v>86</v>
      </c>
      <c r="O10" s="16">
        <v>293</v>
      </c>
      <c r="P10" s="39">
        <v>379</v>
      </c>
    </row>
    <row r="11" spans="1:17" ht="16.5" customHeight="1">
      <c r="A11" s="19" t="s">
        <v>118</v>
      </c>
      <c r="B11" s="17">
        <v>1031</v>
      </c>
      <c r="C11" s="16">
        <v>1010</v>
      </c>
      <c r="D11" s="16">
        <v>2041</v>
      </c>
      <c r="E11" s="18" t="s">
        <v>117</v>
      </c>
      <c r="F11" s="17">
        <v>1155</v>
      </c>
      <c r="G11" s="16">
        <v>1336</v>
      </c>
      <c r="H11" s="16">
        <v>2491</v>
      </c>
      <c r="I11" s="18" t="s">
        <v>116</v>
      </c>
      <c r="J11" s="17">
        <v>1346</v>
      </c>
      <c r="K11" s="16">
        <v>1656</v>
      </c>
      <c r="L11" s="16">
        <v>3002</v>
      </c>
      <c r="M11" s="18" t="s">
        <v>115</v>
      </c>
      <c r="N11" s="16">
        <v>48</v>
      </c>
      <c r="O11" s="16">
        <v>235</v>
      </c>
      <c r="P11" s="39">
        <v>283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307</v>
      </c>
      <c r="B13" s="27">
        <f>B14+B15+B16+B17+B18</f>
        <v>5563</v>
      </c>
      <c r="C13" s="26">
        <f>C14+C15+C16+C17+C18</f>
        <v>5405</v>
      </c>
      <c r="D13" s="26">
        <f>D14+D15+D16+D17+D18</f>
        <v>10968</v>
      </c>
      <c r="E13" s="28" t="s">
        <v>113</v>
      </c>
      <c r="F13" s="27">
        <f>F14+F15+F16+F17+F18</f>
        <v>6973</v>
      </c>
      <c r="G13" s="26">
        <f>G14+G15+G16+G17+G18</f>
        <v>7962</v>
      </c>
      <c r="H13" s="26">
        <f>H14+H15+H16+H17+H18</f>
        <v>14935</v>
      </c>
      <c r="I13" s="28" t="s">
        <v>112</v>
      </c>
      <c r="J13" s="27">
        <f>J14+J15+J16+J17+J18</f>
        <v>8349</v>
      </c>
      <c r="K13" s="26">
        <f>K14+K15+K16+K17+K18</f>
        <v>9952</v>
      </c>
      <c r="L13" s="26">
        <f>L14+L15+L16+L17+L18</f>
        <v>18301</v>
      </c>
      <c r="M13" s="28" t="s">
        <v>111</v>
      </c>
      <c r="N13" s="26">
        <f>N14+N15+N16+N17+N18</f>
        <v>114</v>
      </c>
      <c r="O13" s="26">
        <f>O14+O15+O16+O17+O18</f>
        <v>551</v>
      </c>
      <c r="P13" s="44">
        <f>P14+P15+P16+P17+P18</f>
        <v>665</v>
      </c>
    </row>
    <row r="14" spans="1:17" ht="16.5" customHeight="1">
      <c r="A14" s="19" t="s">
        <v>110</v>
      </c>
      <c r="B14" s="17">
        <v>1147</v>
      </c>
      <c r="C14" s="16">
        <v>996</v>
      </c>
      <c r="D14" s="16">
        <v>2143</v>
      </c>
      <c r="E14" s="18" t="s">
        <v>109</v>
      </c>
      <c r="F14" s="17">
        <v>1198</v>
      </c>
      <c r="G14" s="16">
        <v>1374</v>
      </c>
      <c r="H14" s="16">
        <v>2572</v>
      </c>
      <c r="I14" s="18" t="s">
        <v>108</v>
      </c>
      <c r="J14" s="17">
        <v>1480</v>
      </c>
      <c r="K14" s="16">
        <v>1829</v>
      </c>
      <c r="L14" s="16">
        <v>3309</v>
      </c>
      <c r="M14" s="18" t="s">
        <v>107</v>
      </c>
      <c r="N14" s="16">
        <v>47</v>
      </c>
      <c r="O14" s="16">
        <v>180</v>
      </c>
      <c r="P14" s="39">
        <v>227</v>
      </c>
    </row>
    <row r="15" spans="1:17" ht="16.5" customHeight="1">
      <c r="A15" s="19" t="s">
        <v>106</v>
      </c>
      <c r="B15" s="17">
        <v>1084</v>
      </c>
      <c r="C15" s="16">
        <v>1101</v>
      </c>
      <c r="D15" s="16">
        <v>2185</v>
      </c>
      <c r="E15" s="18" t="s">
        <v>105</v>
      </c>
      <c r="F15" s="17">
        <v>1290</v>
      </c>
      <c r="G15" s="16">
        <v>1530</v>
      </c>
      <c r="H15" s="16">
        <v>2820</v>
      </c>
      <c r="I15" s="18" t="s">
        <v>104</v>
      </c>
      <c r="J15" s="17">
        <v>1701</v>
      </c>
      <c r="K15" s="16">
        <v>2014</v>
      </c>
      <c r="L15" s="16">
        <v>3715</v>
      </c>
      <c r="M15" s="18" t="s">
        <v>103</v>
      </c>
      <c r="N15" s="16">
        <v>33</v>
      </c>
      <c r="O15" s="16">
        <v>131</v>
      </c>
      <c r="P15" s="39">
        <v>164</v>
      </c>
    </row>
    <row r="16" spans="1:17" ht="16.5" customHeight="1">
      <c r="A16" s="19" t="s">
        <v>102</v>
      </c>
      <c r="B16" s="17">
        <v>1066</v>
      </c>
      <c r="C16" s="16">
        <v>1086</v>
      </c>
      <c r="D16" s="16">
        <v>2152</v>
      </c>
      <c r="E16" s="18" t="s">
        <v>101</v>
      </c>
      <c r="F16" s="17">
        <v>1427</v>
      </c>
      <c r="G16" s="16">
        <v>1536</v>
      </c>
      <c r="H16" s="16">
        <v>2963</v>
      </c>
      <c r="I16" s="18" t="s">
        <v>100</v>
      </c>
      <c r="J16" s="17">
        <v>1861</v>
      </c>
      <c r="K16" s="16">
        <v>2119</v>
      </c>
      <c r="L16" s="16">
        <v>3980</v>
      </c>
      <c r="M16" s="18" t="s">
        <v>99</v>
      </c>
      <c r="N16" s="16">
        <v>8</v>
      </c>
      <c r="O16" s="16">
        <v>104</v>
      </c>
      <c r="P16" s="39">
        <v>112</v>
      </c>
    </row>
    <row r="17" spans="1:17" ht="16.5" customHeight="1">
      <c r="A17" s="19" t="s">
        <v>98</v>
      </c>
      <c r="B17" s="17">
        <v>1119</v>
      </c>
      <c r="C17" s="16">
        <v>1049</v>
      </c>
      <c r="D17" s="16">
        <v>2168</v>
      </c>
      <c r="E17" s="18" t="s">
        <v>97</v>
      </c>
      <c r="F17" s="17">
        <v>1537</v>
      </c>
      <c r="G17" s="16">
        <v>1719</v>
      </c>
      <c r="H17" s="16">
        <v>3256</v>
      </c>
      <c r="I17" s="18" t="s">
        <v>96</v>
      </c>
      <c r="J17" s="17">
        <v>1881</v>
      </c>
      <c r="K17" s="16">
        <v>2245</v>
      </c>
      <c r="L17" s="16">
        <v>4126</v>
      </c>
      <c r="M17" s="18" t="s">
        <v>95</v>
      </c>
      <c r="N17" s="16">
        <v>17</v>
      </c>
      <c r="O17" s="16">
        <v>75</v>
      </c>
      <c r="P17" s="39">
        <v>92</v>
      </c>
    </row>
    <row r="18" spans="1:17" ht="16.5" customHeight="1">
      <c r="A18" s="19" t="s">
        <v>94</v>
      </c>
      <c r="B18" s="17">
        <v>1147</v>
      </c>
      <c r="C18" s="16">
        <v>1173</v>
      </c>
      <c r="D18" s="16">
        <v>2320</v>
      </c>
      <c r="E18" s="18" t="s">
        <v>93</v>
      </c>
      <c r="F18" s="17">
        <v>1521</v>
      </c>
      <c r="G18" s="16">
        <v>1803</v>
      </c>
      <c r="H18" s="16">
        <v>3324</v>
      </c>
      <c r="I18" s="18" t="s">
        <v>92</v>
      </c>
      <c r="J18" s="17">
        <v>1426</v>
      </c>
      <c r="K18" s="16">
        <v>1745</v>
      </c>
      <c r="L18" s="16">
        <v>3171</v>
      </c>
      <c r="M18" s="18" t="s">
        <v>91</v>
      </c>
      <c r="N18" s="16">
        <v>9</v>
      </c>
      <c r="O18" s="16">
        <v>61</v>
      </c>
      <c r="P18" s="39">
        <v>70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306</v>
      </c>
      <c r="B20" s="27">
        <f>B21+B22+B23+B24+B25</f>
        <v>5759</v>
      </c>
      <c r="C20" s="26">
        <f>C21+C22+C23+C24+C25</f>
        <v>5536</v>
      </c>
      <c r="D20" s="26">
        <f>D21+D22+D23+D24+D25</f>
        <v>11295</v>
      </c>
      <c r="E20" s="28" t="s">
        <v>89</v>
      </c>
      <c r="F20" s="27">
        <f>F21+F22+F23+F24+F25</f>
        <v>9363</v>
      </c>
      <c r="G20" s="26">
        <f>G21+G22+G23+G24+G25</f>
        <v>10279</v>
      </c>
      <c r="H20" s="26">
        <f>H21+H22+H23+H24+H25</f>
        <v>19642</v>
      </c>
      <c r="I20" s="28" t="s">
        <v>88</v>
      </c>
      <c r="J20" s="27">
        <f>J21+J22+J23+J24+J25</f>
        <v>6332</v>
      </c>
      <c r="K20" s="26">
        <f>K21+K22+K23+K24+K25</f>
        <v>7715</v>
      </c>
      <c r="L20" s="26">
        <f>L21+L22+L23+L24+L25</f>
        <v>14047</v>
      </c>
      <c r="M20" s="28" t="s">
        <v>241</v>
      </c>
      <c r="N20" s="26">
        <f>N21+N22+N23+N24+N25</f>
        <v>13</v>
      </c>
      <c r="O20" s="26">
        <f>O21+O22+O23+O24+O25</f>
        <v>84</v>
      </c>
      <c r="P20" s="44">
        <f>P21+P22+P23+P24+P25</f>
        <v>97</v>
      </c>
    </row>
    <row r="21" spans="1:17" ht="16.5" customHeight="1">
      <c r="A21" s="19" t="s">
        <v>86</v>
      </c>
      <c r="B21" s="17">
        <v>1094</v>
      </c>
      <c r="C21" s="16">
        <v>971</v>
      </c>
      <c r="D21" s="16">
        <v>2065</v>
      </c>
      <c r="E21" s="18" t="s">
        <v>85</v>
      </c>
      <c r="F21" s="17">
        <v>1663</v>
      </c>
      <c r="G21" s="16">
        <v>1913</v>
      </c>
      <c r="H21" s="16">
        <v>3576</v>
      </c>
      <c r="I21" s="18" t="s">
        <v>84</v>
      </c>
      <c r="J21" s="17">
        <v>1032</v>
      </c>
      <c r="K21" s="16">
        <v>1312</v>
      </c>
      <c r="L21" s="16">
        <v>2344</v>
      </c>
      <c r="M21" s="18" t="s">
        <v>83</v>
      </c>
      <c r="N21" s="16">
        <v>4</v>
      </c>
      <c r="O21" s="16">
        <v>27</v>
      </c>
      <c r="P21" s="39">
        <v>31</v>
      </c>
    </row>
    <row r="22" spans="1:17" ht="16.5" customHeight="1">
      <c r="A22" s="19" t="s">
        <v>82</v>
      </c>
      <c r="B22" s="17">
        <v>1117</v>
      </c>
      <c r="C22" s="16">
        <v>1096</v>
      </c>
      <c r="D22" s="16">
        <v>2213</v>
      </c>
      <c r="E22" s="18" t="s">
        <v>81</v>
      </c>
      <c r="F22" s="17">
        <v>1919</v>
      </c>
      <c r="G22" s="16">
        <v>2021</v>
      </c>
      <c r="H22" s="16">
        <v>3940</v>
      </c>
      <c r="I22" s="18" t="s">
        <v>80</v>
      </c>
      <c r="J22" s="17">
        <v>1205</v>
      </c>
      <c r="K22" s="16">
        <v>1505</v>
      </c>
      <c r="L22" s="16">
        <v>2710</v>
      </c>
      <c r="M22" s="18" t="s">
        <v>79</v>
      </c>
      <c r="N22" s="16">
        <v>3</v>
      </c>
      <c r="O22" s="16">
        <v>19</v>
      </c>
      <c r="P22" s="39">
        <v>22</v>
      </c>
    </row>
    <row r="23" spans="1:17" ht="16.5" customHeight="1">
      <c r="A23" s="19" t="s">
        <v>78</v>
      </c>
      <c r="B23" s="17">
        <v>1203</v>
      </c>
      <c r="C23" s="16">
        <v>1140</v>
      </c>
      <c r="D23" s="16">
        <v>2343</v>
      </c>
      <c r="E23" s="18" t="s">
        <v>77</v>
      </c>
      <c r="F23" s="17">
        <v>1834</v>
      </c>
      <c r="G23" s="16">
        <v>2097</v>
      </c>
      <c r="H23" s="16">
        <v>3931</v>
      </c>
      <c r="I23" s="18" t="s">
        <v>76</v>
      </c>
      <c r="J23" s="17">
        <v>1372</v>
      </c>
      <c r="K23" s="16">
        <v>1653</v>
      </c>
      <c r="L23" s="16">
        <v>3025</v>
      </c>
      <c r="M23" s="18" t="s">
        <v>75</v>
      </c>
      <c r="N23" s="16">
        <v>4</v>
      </c>
      <c r="O23" s="16">
        <v>15</v>
      </c>
      <c r="P23" s="39">
        <v>19</v>
      </c>
    </row>
    <row r="24" spans="1:17" ht="16.5" customHeight="1">
      <c r="A24" s="19" t="s">
        <v>74</v>
      </c>
      <c r="B24" s="17">
        <v>1159</v>
      </c>
      <c r="C24" s="16">
        <v>1119</v>
      </c>
      <c r="D24" s="16">
        <v>2278</v>
      </c>
      <c r="E24" s="18" t="s">
        <v>73</v>
      </c>
      <c r="F24" s="17">
        <v>1989</v>
      </c>
      <c r="G24" s="16">
        <v>2186</v>
      </c>
      <c r="H24" s="16">
        <v>4175</v>
      </c>
      <c r="I24" s="18" t="s">
        <v>72</v>
      </c>
      <c r="J24" s="17">
        <v>1307</v>
      </c>
      <c r="K24" s="16">
        <v>1593</v>
      </c>
      <c r="L24" s="16">
        <v>2900</v>
      </c>
      <c r="M24" s="18" t="s">
        <v>71</v>
      </c>
      <c r="N24" s="43">
        <v>2</v>
      </c>
      <c r="O24" s="16">
        <v>18</v>
      </c>
      <c r="P24" s="39">
        <v>20</v>
      </c>
    </row>
    <row r="25" spans="1:17" ht="16.5" customHeight="1">
      <c r="A25" s="19" t="s">
        <v>70</v>
      </c>
      <c r="B25" s="17">
        <v>1186</v>
      </c>
      <c r="C25" s="16">
        <v>1210</v>
      </c>
      <c r="D25" s="16">
        <v>2396</v>
      </c>
      <c r="E25" s="18" t="s">
        <v>69</v>
      </c>
      <c r="F25" s="17">
        <v>1958</v>
      </c>
      <c r="G25" s="16">
        <v>2062</v>
      </c>
      <c r="H25" s="16">
        <v>4020</v>
      </c>
      <c r="I25" s="18" t="s">
        <v>68</v>
      </c>
      <c r="J25" s="17">
        <v>1416</v>
      </c>
      <c r="K25" s="16">
        <v>1652</v>
      </c>
      <c r="L25" s="16">
        <v>3068</v>
      </c>
      <c r="M25" s="18" t="s">
        <v>67</v>
      </c>
      <c r="N25" s="40">
        <v>0</v>
      </c>
      <c r="O25" s="16">
        <v>5</v>
      </c>
      <c r="P25" s="39">
        <v>5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305</v>
      </c>
      <c r="B27" s="27">
        <f>B28+B29+B30+B31+B32</f>
        <v>5802</v>
      </c>
      <c r="C27" s="26">
        <f>C28+C29+C30+C31+C32</f>
        <v>6049</v>
      </c>
      <c r="D27" s="26">
        <f>D28+D29+D30+D31+D32</f>
        <v>11851</v>
      </c>
      <c r="E27" s="28" t="s">
        <v>65</v>
      </c>
      <c r="F27" s="27">
        <f>F28+F29+F30+F31+F32</f>
        <v>9127</v>
      </c>
      <c r="G27" s="26">
        <f>G28+G29+G30+G31+G32</f>
        <v>9954</v>
      </c>
      <c r="H27" s="26">
        <f>H28+H29+H30+H31+H32</f>
        <v>19081</v>
      </c>
      <c r="I27" s="28" t="s">
        <v>64</v>
      </c>
      <c r="J27" s="27">
        <f>J28+J29+J30+J31+J32</f>
        <v>5197</v>
      </c>
      <c r="K27" s="26">
        <f>K28+K29+K30+K31+K32</f>
        <v>6570</v>
      </c>
      <c r="L27" s="26">
        <f>L28+L29+L30+L31+L32</f>
        <v>11767</v>
      </c>
      <c r="M27" s="46" t="s">
        <v>156</v>
      </c>
      <c r="N27" s="45">
        <f>N28+N29+N30+N31+N32+N33</f>
        <v>1</v>
      </c>
      <c r="O27" s="26">
        <f>O28+O29+O30+O31+O32+O33</f>
        <v>12</v>
      </c>
      <c r="P27" s="44">
        <f>P28+P29+P30+P31+P32+P33</f>
        <v>13</v>
      </c>
    </row>
    <row r="28" spans="1:17" ht="16.5" customHeight="1">
      <c r="A28" s="19" t="s">
        <v>62</v>
      </c>
      <c r="B28" s="17">
        <v>1201</v>
      </c>
      <c r="C28" s="16">
        <v>1210</v>
      </c>
      <c r="D28" s="16">
        <v>2411</v>
      </c>
      <c r="E28" s="18" t="s">
        <v>61</v>
      </c>
      <c r="F28" s="17">
        <v>1920</v>
      </c>
      <c r="G28" s="16">
        <v>2208</v>
      </c>
      <c r="H28" s="16">
        <v>4128</v>
      </c>
      <c r="I28" s="18" t="s">
        <v>60</v>
      </c>
      <c r="J28" s="17">
        <v>1227</v>
      </c>
      <c r="K28" s="16">
        <v>1484</v>
      </c>
      <c r="L28" s="16">
        <v>2711</v>
      </c>
      <c r="M28" s="18" t="s">
        <v>59</v>
      </c>
      <c r="N28" s="43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1164</v>
      </c>
      <c r="C29" s="16">
        <v>1221</v>
      </c>
      <c r="D29" s="16">
        <v>2385</v>
      </c>
      <c r="E29" s="18" t="s">
        <v>57</v>
      </c>
      <c r="F29" s="17">
        <v>1938</v>
      </c>
      <c r="G29" s="16">
        <v>2096</v>
      </c>
      <c r="H29" s="16">
        <v>4034</v>
      </c>
      <c r="I29" s="18" t="s">
        <v>56</v>
      </c>
      <c r="J29" s="17">
        <v>1078</v>
      </c>
      <c r="K29" s="16">
        <v>1299</v>
      </c>
      <c r="L29" s="16">
        <v>2377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1200</v>
      </c>
      <c r="C30" s="16">
        <v>1229</v>
      </c>
      <c r="D30" s="16">
        <v>2429</v>
      </c>
      <c r="E30" s="18" t="s">
        <v>53</v>
      </c>
      <c r="F30" s="17">
        <v>1923</v>
      </c>
      <c r="G30" s="16">
        <v>2136</v>
      </c>
      <c r="H30" s="16">
        <v>4059</v>
      </c>
      <c r="I30" s="18" t="s">
        <v>52</v>
      </c>
      <c r="J30" s="17">
        <v>968</v>
      </c>
      <c r="K30" s="16">
        <v>1181</v>
      </c>
      <c r="L30" s="16">
        <v>2149</v>
      </c>
      <c r="M30" s="18" t="s">
        <v>51</v>
      </c>
      <c r="N30" s="40">
        <v>0</v>
      </c>
      <c r="O30" s="43">
        <v>1</v>
      </c>
      <c r="P30" s="39">
        <v>1</v>
      </c>
    </row>
    <row r="31" spans="1:17" ht="16.5" customHeight="1">
      <c r="A31" s="19" t="s">
        <v>50</v>
      </c>
      <c r="B31" s="17">
        <v>1161</v>
      </c>
      <c r="C31" s="16">
        <v>1191</v>
      </c>
      <c r="D31" s="16">
        <v>2352</v>
      </c>
      <c r="E31" s="18" t="s">
        <v>49</v>
      </c>
      <c r="F31" s="17">
        <v>1843</v>
      </c>
      <c r="G31" s="16">
        <v>1930</v>
      </c>
      <c r="H31" s="16">
        <v>3773</v>
      </c>
      <c r="I31" s="18" t="s">
        <v>48</v>
      </c>
      <c r="J31" s="17">
        <v>1014</v>
      </c>
      <c r="K31" s="16">
        <v>1338</v>
      </c>
      <c r="L31" s="16">
        <v>2352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1076</v>
      </c>
      <c r="C32" s="16">
        <v>1198</v>
      </c>
      <c r="D32" s="16">
        <v>2274</v>
      </c>
      <c r="E32" s="18" t="s">
        <v>45</v>
      </c>
      <c r="F32" s="17">
        <v>1503</v>
      </c>
      <c r="G32" s="16">
        <v>1584</v>
      </c>
      <c r="H32" s="16">
        <v>3087</v>
      </c>
      <c r="I32" s="18" t="s">
        <v>44</v>
      </c>
      <c r="J32" s="17">
        <v>910</v>
      </c>
      <c r="K32" s="16">
        <v>1268</v>
      </c>
      <c r="L32" s="16">
        <v>2178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304</v>
      </c>
      <c r="B34" s="27">
        <f>B35+B36+B37+B38+B39</f>
        <v>5040</v>
      </c>
      <c r="C34" s="26">
        <f>C35+C36+C37+C38+C39</f>
        <v>5498</v>
      </c>
      <c r="D34" s="26">
        <f>D35+D36+D37+D38+D39</f>
        <v>10538</v>
      </c>
      <c r="E34" s="28" t="s">
        <v>41</v>
      </c>
      <c r="F34" s="27">
        <f>F35+F36+F37+F38+F39</f>
        <v>7550</v>
      </c>
      <c r="G34" s="26">
        <f>G35+G36+G37+G38+G39</f>
        <v>8088</v>
      </c>
      <c r="H34" s="26">
        <f>H35+H36+H37+H38+H39</f>
        <v>15638</v>
      </c>
      <c r="I34" s="28" t="s">
        <v>40</v>
      </c>
      <c r="J34" s="27">
        <f>J35+J36+J37+J38+J39</f>
        <v>3666</v>
      </c>
      <c r="K34" s="26">
        <f>K35+K36+K37+K38+K39</f>
        <v>5141</v>
      </c>
      <c r="L34" s="26">
        <f>L35+L36+L37+L38+L39</f>
        <v>8807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1071</v>
      </c>
      <c r="C35" s="16">
        <v>1163</v>
      </c>
      <c r="D35" s="16">
        <v>2234</v>
      </c>
      <c r="E35" s="18" t="s">
        <v>37</v>
      </c>
      <c r="F35" s="17">
        <v>1596</v>
      </c>
      <c r="G35" s="16">
        <v>1740</v>
      </c>
      <c r="H35" s="16">
        <v>3336</v>
      </c>
      <c r="I35" s="18" t="s">
        <v>36</v>
      </c>
      <c r="J35" s="17">
        <v>943</v>
      </c>
      <c r="K35" s="16">
        <v>1227</v>
      </c>
      <c r="L35" s="16">
        <v>2170</v>
      </c>
      <c r="M35" s="25" t="s">
        <v>154</v>
      </c>
      <c r="N35" s="36">
        <f>B6+B13+B20</f>
        <v>16261</v>
      </c>
      <c r="O35" s="36">
        <f>C6+C13+C20</f>
        <v>15719</v>
      </c>
      <c r="P35" s="35">
        <f>D6+D13+D20</f>
        <v>31980</v>
      </c>
    </row>
    <row r="36" spans="1:16" ht="16.5" customHeight="1">
      <c r="A36" s="19" t="s">
        <v>35</v>
      </c>
      <c r="B36" s="17">
        <v>1146</v>
      </c>
      <c r="C36" s="16">
        <v>1167</v>
      </c>
      <c r="D36" s="16">
        <v>2313</v>
      </c>
      <c r="E36" s="18" t="s">
        <v>34</v>
      </c>
      <c r="F36" s="17">
        <v>1634</v>
      </c>
      <c r="G36" s="16">
        <v>1704</v>
      </c>
      <c r="H36" s="16">
        <v>3338</v>
      </c>
      <c r="I36" s="18" t="s">
        <v>33</v>
      </c>
      <c r="J36" s="17">
        <v>805</v>
      </c>
      <c r="K36" s="16">
        <v>992</v>
      </c>
      <c r="L36" s="16">
        <v>1797</v>
      </c>
      <c r="M36" s="25" t="s">
        <v>303</v>
      </c>
      <c r="N36" s="36">
        <f>B27+B34+B41+F6+F13+F20+F27+F34+F41+J6</f>
        <v>66550</v>
      </c>
      <c r="O36" s="36">
        <f>C27+C34+C41+G6+G13+G20+G27+G34+G41+K6</f>
        <v>73987</v>
      </c>
      <c r="P36" s="35">
        <f>D27+D34+D41+H6+H13+H20+H27+H34+H41+L6</f>
        <v>140537</v>
      </c>
    </row>
    <row r="37" spans="1:16" ht="16.5" customHeight="1">
      <c r="A37" s="19" t="s">
        <v>31</v>
      </c>
      <c r="B37" s="17">
        <v>1021</v>
      </c>
      <c r="C37" s="16">
        <v>1098</v>
      </c>
      <c r="D37" s="16">
        <v>2119</v>
      </c>
      <c r="E37" s="18" t="s">
        <v>30</v>
      </c>
      <c r="F37" s="17">
        <v>1503</v>
      </c>
      <c r="G37" s="16">
        <v>1621</v>
      </c>
      <c r="H37" s="16">
        <v>3124</v>
      </c>
      <c r="I37" s="18" t="s">
        <v>29</v>
      </c>
      <c r="J37" s="17">
        <v>740</v>
      </c>
      <c r="K37" s="16">
        <v>988</v>
      </c>
      <c r="L37" s="16">
        <v>1728</v>
      </c>
      <c r="M37" s="23" t="s">
        <v>302</v>
      </c>
      <c r="N37" s="36">
        <f>J13+J20+J27+J34+J41+N6+N13+N20+N27</f>
        <v>26100</v>
      </c>
      <c r="O37" s="36">
        <f>K13+K20+K27+K34+K41+O6+O13+O20+O27</f>
        <v>35260</v>
      </c>
      <c r="P37" s="35">
        <f>L13+L20+L27+L34+L41+P6+P13+P20+P27</f>
        <v>61360</v>
      </c>
    </row>
    <row r="38" spans="1:16" ht="16.5" customHeight="1">
      <c r="A38" s="19" t="s">
        <v>27</v>
      </c>
      <c r="B38" s="17">
        <v>912</v>
      </c>
      <c r="C38" s="16">
        <v>1065</v>
      </c>
      <c r="D38" s="16">
        <v>1977</v>
      </c>
      <c r="E38" s="18" t="s">
        <v>26</v>
      </c>
      <c r="F38" s="17">
        <v>1432</v>
      </c>
      <c r="G38" s="16">
        <v>1561</v>
      </c>
      <c r="H38" s="16">
        <v>2993</v>
      </c>
      <c r="I38" s="18" t="s">
        <v>25</v>
      </c>
      <c r="J38" s="17">
        <v>600</v>
      </c>
      <c r="K38" s="16">
        <v>1041</v>
      </c>
      <c r="L38" s="16">
        <v>1641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890</v>
      </c>
      <c r="C39" s="16">
        <v>1005</v>
      </c>
      <c r="D39" s="16">
        <v>1895</v>
      </c>
      <c r="E39" s="18" t="s">
        <v>23</v>
      </c>
      <c r="F39" s="17">
        <v>1385</v>
      </c>
      <c r="G39" s="16">
        <v>1462</v>
      </c>
      <c r="H39" s="16">
        <v>2847</v>
      </c>
      <c r="I39" s="18" t="s">
        <v>22</v>
      </c>
      <c r="J39" s="17">
        <v>578</v>
      </c>
      <c r="K39" s="16">
        <v>893</v>
      </c>
      <c r="L39" s="16">
        <v>1471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0.13700000000000001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4574</v>
      </c>
      <c r="C41" s="26">
        <f>C42+C43+C44+C45+C46</f>
        <v>5327</v>
      </c>
      <c r="D41" s="26">
        <f>D42+D43+D44+D45+D46</f>
        <v>9901</v>
      </c>
      <c r="E41" s="28" t="s">
        <v>18</v>
      </c>
      <c r="F41" s="27">
        <f>F42+F43+F44+F45+F46</f>
        <v>6339</v>
      </c>
      <c r="G41" s="26">
        <f>G42+G43+G44+G45+G46</f>
        <v>7168</v>
      </c>
      <c r="H41" s="26">
        <f>H42+H43+H44+H45+H46</f>
        <v>13507</v>
      </c>
      <c r="I41" s="28" t="s">
        <v>17</v>
      </c>
      <c r="J41" s="27">
        <f>J42+J43+J44+J45+J46</f>
        <v>1825</v>
      </c>
      <c r="K41" s="26">
        <f>K42+K43+K44+K45+K46</f>
        <v>3461</v>
      </c>
      <c r="L41" s="26">
        <f>L42+L43+L44+L45+L46</f>
        <v>5286</v>
      </c>
      <c r="M41" s="25" t="s">
        <v>237</v>
      </c>
      <c r="N41" s="22">
        <v>0.60099999999999998</v>
      </c>
      <c r="O41" s="21"/>
      <c r="P41" s="20"/>
    </row>
    <row r="42" spans="1:16" ht="16.5" customHeight="1">
      <c r="A42" s="19" t="s">
        <v>15</v>
      </c>
      <c r="B42" s="17">
        <v>880</v>
      </c>
      <c r="C42" s="16">
        <v>1049</v>
      </c>
      <c r="D42" s="16">
        <v>1929</v>
      </c>
      <c r="E42" s="18" t="s">
        <v>14</v>
      </c>
      <c r="F42" s="17">
        <v>1307</v>
      </c>
      <c r="G42" s="16">
        <v>1503</v>
      </c>
      <c r="H42" s="16">
        <v>2810</v>
      </c>
      <c r="I42" s="18" t="s">
        <v>13</v>
      </c>
      <c r="J42" s="17">
        <v>478</v>
      </c>
      <c r="K42" s="16">
        <v>883</v>
      </c>
      <c r="L42" s="16">
        <v>1361</v>
      </c>
      <c r="M42" s="23" t="s">
        <v>301</v>
      </c>
      <c r="N42" s="22">
        <v>0.26200000000000001</v>
      </c>
      <c r="O42" s="21"/>
      <c r="P42" s="20"/>
    </row>
    <row r="43" spans="1:16" ht="16.5" customHeight="1">
      <c r="A43" s="19" t="s">
        <v>11</v>
      </c>
      <c r="B43" s="17">
        <v>863</v>
      </c>
      <c r="C43" s="16">
        <v>981</v>
      </c>
      <c r="D43" s="16">
        <v>1844</v>
      </c>
      <c r="E43" s="18" t="s">
        <v>10</v>
      </c>
      <c r="F43" s="17">
        <v>1281</v>
      </c>
      <c r="G43" s="16">
        <v>1478</v>
      </c>
      <c r="H43" s="16">
        <v>2759</v>
      </c>
      <c r="I43" s="18" t="s">
        <v>9</v>
      </c>
      <c r="J43" s="17">
        <v>415</v>
      </c>
      <c r="K43" s="16">
        <v>718</v>
      </c>
      <c r="L43" s="16">
        <v>1133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913</v>
      </c>
      <c r="C44" s="16">
        <v>1094</v>
      </c>
      <c r="D44" s="16">
        <v>2007</v>
      </c>
      <c r="E44" s="18" t="s">
        <v>7</v>
      </c>
      <c r="F44" s="17">
        <v>1255</v>
      </c>
      <c r="G44" s="16">
        <v>1463</v>
      </c>
      <c r="H44" s="16">
        <v>2718</v>
      </c>
      <c r="I44" s="18" t="s">
        <v>6</v>
      </c>
      <c r="J44" s="17">
        <v>334</v>
      </c>
      <c r="K44" s="16">
        <v>723</v>
      </c>
      <c r="L44" s="16">
        <v>1057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926</v>
      </c>
      <c r="C45" s="16">
        <v>1091</v>
      </c>
      <c r="D45" s="16">
        <v>2017</v>
      </c>
      <c r="E45" s="18" t="s">
        <v>4</v>
      </c>
      <c r="F45" s="17">
        <v>1233</v>
      </c>
      <c r="G45" s="16">
        <v>1347</v>
      </c>
      <c r="H45" s="16">
        <v>2580</v>
      </c>
      <c r="I45" s="18" t="s">
        <v>3</v>
      </c>
      <c r="J45" s="17">
        <v>330</v>
      </c>
      <c r="K45" s="16">
        <v>583</v>
      </c>
      <c r="L45" s="16">
        <v>913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992</v>
      </c>
      <c r="C46" s="16">
        <v>1112</v>
      </c>
      <c r="D46" s="16">
        <v>2104</v>
      </c>
      <c r="E46" s="18" t="s">
        <v>1</v>
      </c>
      <c r="F46" s="17">
        <v>1263</v>
      </c>
      <c r="G46" s="16">
        <v>1377</v>
      </c>
      <c r="H46" s="16">
        <v>2640</v>
      </c>
      <c r="I46" s="18" t="s">
        <v>0</v>
      </c>
      <c r="J46" s="17">
        <v>268</v>
      </c>
      <c r="K46" s="16">
        <v>554</v>
      </c>
      <c r="L46" s="16">
        <v>822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312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108937</v>
      </c>
      <c r="C4" s="36">
        <f>O35+O36+O37</f>
        <v>125096</v>
      </c>
      <c r="D4" s="36">
        <f>P35+P36+P37</f>
        <v>234033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4937</v>
      </c>
      <c r="C6" s="26">
        <f>C7+C8+C9+C10+C11</f>
        <v>4772</v>
      </c>
      <c r="D6" s="26">
        <f>D7+D8+D9+D10+D11</f>
        <v>9709</v>
      </c>
      <c r="E6" s="28" t="s">
        <v>137</v>
      </c>
      <c r="F6" s="27">
        <f>F7+F8+F9+F10+F11</f>
        <v>5511</v>
      </c>
      <c r="G6" s="26">
        <f>G7+G8+G9+G10+G11</f>
        <v>6374</v>
      </c>
      <c r="H6" s="26">
        <f>H7+H8+H9+H10+H11</f>
        <v>11885</v>
      </c>
      <c r="I6" s="28" t="s">
        <v>136</v>
      </c>
      <c r="J6" s="27">
        <f>J7+J8+J9+J10+J11</f>
        <v>6311</v>
      </c>
      <c r="K6" s="26">
        <f>K7+K8+K9+K10+K11</f>
        <v>7251</v>
      </c>
      <c r="L6" s="26">
        <f>L7+L8+L9+L10+L11</f>
        <v>13562</v>
      </c>
      <c r="M6" s="28" t="s">
        <v>135</v>
      </c>
      <c r="N6" s="26">
        <f>N7+N8+N9+N10+N11</f>
        <v>609</v>
      </c>
      <c r="O6" s="26">
        <f>O7+O8+O9+O10+O11</f>
        <v>1782</v>
      </c>
      <c r="P6" s="44">
        <f>P7+P8+P9+P10+P11</f>
        <v>2391</v>
      </c>
    </row>
    <row r="7" spans="1:17" ht="16.5" customHeight="1">
      <c r="A7" s="19" t="s">
        <v>161</v>
      </c>
      <c r="B7" s="17">
        <v>889</v>
      </c>
      <c r="C7" s="16">
        <v>890</v>
      </c>
      <c r="D7" s="16">
        <v>1779</v>
      </c>
      <c r="E7" s="18" t="s">
        <v>133</v>
      </c>
      <c r="F7" s="17">
        <v>1001</v>
      </c>
      <c r="G7" s="16">
        <v>1174</v>
      </c>
      <c r="H7" s="16">
        <v>2175</v>
      </c>
      <c r="I7" s="18" t="s">
        <v>132</v>
      </c>
      <c r="J7" s="17">
        <v>1248</v>
      </c>
      <c r="K7" s="16">
        <v>1308</v>
      </c>
      <c r="L7" s="16">
        <v>2556</v>
      </c>
      <c r="M7" s="18" t="s">
        <v>131</v>
      </c>
      <c r="N7" s="16">
        <v>209</v>
      </c>
      <c r="O7" s="16">
        <v>509</v>
      </c>
      <c r="P7" s="39">
        <v>718</v>
      </c>
    </row>
    <row r="8" spans="1:17" ht="16.5" customHeight="1">
      <c r="A8" s="19" t="s">
        <v>130</v>
      </c>
      <c r="B8" s="17">
        <v>967</v>
      </c>
      <c r="C8" s="16">
        <v>906</v>
      </c>
      <c r="D8" s="16">
        <v>1873</v>
      </c>
      <c r="E8" s="18" t="s">
        <v>129</v>
      </c>
      <c r="F8" s="17">
        <v>1102</v>
      </c>
      <c r="G8" s="16">
        <v>1273</v>
      </c>
      <c r="H8" s="16">
        <v>2375</v>
      </c>
      <c r="I8" s="18" t="s">
        <v>128</v>
      </c>
      <c r="J8" s="17">
        <v>1256</v>
      </c>
      <c r="K8" s="16">
        <v>1381</v>
      </c>
      <c r="L8" s="16">
        <v>2637</v>
      </c>
      <c r="M8" s="18" t="s">
        <v>127</v>
      </c>
      <c r="N8" s="16">
        <v>153</v>
      </c>
      <c r="O8" s="16">
        <v>417</v>
      </c>
      <c r="P8" s="39">
        <v>570</v>
      </c>
    </row>
    <row r="9" spans="1:17" ht="16.5" customHeight="1">
      <c r="A9" s="19" t="s">
        <v>126</v>
      </c>
      <c r="B9" s="17">
        <v>1072</v>
      </c>
      <c r="C9" s="16">
        <v>941</v>
      </c>
      <c r="D9" s="16">
        <v>2013</v>
      </c>
      <c r="E9" s="18" t="s">
        <v>125</v>
      </c>
      <c r="F9" s="17">
        <v>1081</v>
      </c>
      <c r="G9" s="16">
        <v>1245</v>
      </c>
      <c r="H9" s="16">
        <v>2326</v>
      </c>
      <c r="I9" s="18" t="s">
        <v>124</v>
      </c>
      <c r="J9" s="17">
        <v>1206</v>
      </c>
      <c r="K9" s="16">
        <v>1438</v>
      </c>
      <c r="L9" s="16">
        <v>2644</v>
      </c>
      <c r="M9" s="18" t="s">
        <v>123</v>
      </c>
      <c r="N9" s="16">
        <v>113</v>
      </c>
      <c r="O9" s="16">
        <v>325</v>
      </c>
      <c r="P9" s="39">
        <v>438</v>
      </c>
      <c r="Q9" s="48"/>
    </row>
    <row r="10" spans="1:17" ht="16.5" customHeight="1">
      <c r="A10" s="19" t="s">
        <v>122</v>
      </c>
      <c r="B10" s="17">
        <v>976</v>
      </c>
      <c r="C10" s="16">
        <v>1029</v>
      </c>
      <c r="D10" s="16">
        <v>2005</v>
      </c>
      <c r="E10" s="18" t="s">
        <v>121</v>
      </c>
      <c r="F10" s="17">
        <v>1147</v>
      </c>
      <c r="G10" s="16">
        <v>1339</v>
      </c>
      <c r="H10" s="16">
        <v>2486</v>
      </c>
      <c r="I10" s="18" t="s">
        <v>120</v>
      </c>
      <c r="J10" s="17">
        <v>1262</v>
      </c>
      <c r="K10" s="16">
        <v>1473</v>
      </c>
      <c r="L10" s="16">
        <v>2735</v>
      </c>
      <c r="M10" s="18" t="s">
        <v>119</v>
      </c>
      <c r="N10" s="16">
        <v>81</v>
      </c>
      <c r="O10" s="16">
        <v>305</v>
      </c>
      <c r="P10" s="39">
        <v>386</v>
      </c>
    </row>
    <row r="11" spans="1:17" ht="16.5" customHeight="1">
      <c r="A11" s="19" t="s">
        <v>118</v>
      </c>
      <c r="B11" s="17">
        <v>1033</v>
      </c>
      <c r="C11" s="16">
        <v>1006</v>
      </c>
      <c r="D11" s="16">
        <v>2039</v>
      </c>
      <c r="E11" s="18" t="s">
        <v>117</v>
      </c>
      <c r="F11" s="17">
        <v>1180</v>
      </c>
      <c r="G11" s="16">
        <v>1343</v>
      </c>
      <c r="H11" s="16">
        <v>2523</v>
      </c>
      <c r="I11" s="18" t="s">
        <v>116</v>
      </c>
      <c r="J11" s="17">
        <v>1339</v>
      </c>
      <c r="K11" s="16">
        <v>1651</v>
      </c>
      <c r="L11" s="16">
        <v>2990</v>
      </c>
      <c r="M11" s="18" t="s">
        <v>115</v>
      </c>
      <c r="N11" s="16">
        <v>53</v>
      </c>
      <c r="O11" s="16">
        <v>226</v>
      </c>
      <c r="P11" s="39">
        <v>279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311</v>
      </c>
      <c r="B13" s="27">
        <f>B14+B15+B16+B17+B18</f>
        <v>5573</v>
      </c>
      <c r="C13" s="26">
        <f>C14+C15+C16+C17+C18</f>
        <v>5399</v>
      </c>
      <c r="D13" s="26">
        <f>D14+D15+D16+D17+D18</f>
        <v>10972</v>
      </c>
      <c r="E13" s="28" t="s">
        <v>113</v>
      </c>
      <c r="F13" s="27">
        <f>F14+F15+F16+F17+F18</f>
        <v>6921</v>
      </c>
      <c r="G13" s="26">
        <f>G14+G15+G16+G17+G18</f>
        <v>7900</v>
      </c>
      <c r="H13" s="26">
        <f>H14+H15+H16+H17+H18</f>
        <v>14821</v>
      </c>
      <c r="I13" s="28" t="s">
        <v>112</v>
      </c>
      <c r="J13" s="27">
        <f>J14+J15+J16+J17+J18</f>
        <v>8388</v>
      </c>
      <c r="K13" s="26">
        <f>K14+K15+K16+K17+K18</f>
        <v>10047</v>
      </c>
      <c r="L13" s="26">
        <f>L14+L15+L16+L17+L18</f>
        <v>18435</v>
      </c>
      <c r="M13" s="28" t="s">
        <v>111</v>
      </c>
      <c r="N13" s="26">
        <f>N14+N15+N16+N17+N18</f>
        <v>112</v>
      </c>
      <c r="O13" s="26">
        <f>O14+O15+O16+O17+O18</f>
        <v>550</v>
      </c>
      <c r="P13" s="44">
        <f>P14+P15+P16+P17+P18</f>
        <v>662</v>
      </c>
    </row>
    <row r="14" spans="1:17" ht="16.5" customHeight="1">
      <c r="A14" s="19" t="s">
        <v>110</v>
      </c>
      <c r="B14" s="17">
        <v>1138</v>
      </c>
      <c r="C14" s="16">
        <v>996</v>
      </c>
      <c r="D14" s="16">
        <v>2134</v>
      </c>
      <c r="E14" s="18" t="s">
        <v>109</v>
      </c>
      <c r="F14" s="17">
        <v>1175</v>
      </c>
      <c r="G14" s="16">
        <v>1355</v>
      </c>
      <c r="H14" s="16">
        <v>2530</v>
      </c>
      <c r="I14" s="18" t="s">
        <v>108</v>
      </c>
      <c r="J14" s="17">
        <v>1472</v>
      </c>
      <c r="K14" s="16">
        <v>1833</v>
      </c>
      <c r="L14" s="16">
        <v>3305</v>
      </c>
      <c r="M14" s="18" t="s">
        <v>107</v>
      </c>
      <c r="N14" s="16">
        <v>43</v>
      </c>
      <c r="O14" s="16">
        <v>185</v>
      </c>
      <c r="P14" s="39">
        <v>228</v>
      </c>
    </row>
    <row r="15" spans="1:17" ht="16.5" customHeight="1">
      <c r="A15" s="19" t="s">
        <v>106</v>
      </c>
      <c r="B15" s="17">
        <v>1103</v>
      </c>
      <c r="C15" s="16">
        <v>1105</v>
      </c>
      <c r="D15" s="16">
        <v>2208</v>
      </c>
      <c r="E15" s="18" t="s">
        <v>105</v>
      </c>
      <c r="F15" s="17">
        <v>1279</v>
      </c>
      <c r="G15" s="16">
        <v>1535</v>
      </c>
      <c r="H15" s="16">
        <v>2814</v>
      </c>
      <c r="I15" s="18" t="s">
        <v>104</v>
      </c>
      <c r="J15" s="17">
        <v>1687</v>
      </c>
      <c r="K15" s="16">
        <v>1999</v>
      </c>
      <c r="L15" s="16">
        <v>3686</v>
      </c>
      <c r="M15" s="18" t="s">
        <v>103</v>
      </c>
      <c r="N15" s="16">
        <v>34</v>
      </c>
      <c r="O15" s="16">
        <v>130</v>
      </c>
      <c r="P15" s="39">
        <v>164</v>
      </c>
    </row>
    <row r="16" spans="1:17" ht="16.5" customHeight="1">
      <c r="A16" s="19" t="s">
        <v>102</v>
      </c>
      <c r="B16" s="17">
        <v>1045</v>
      </c>
      <c r="C16" s="16">
        <v>1090</v>
      </c>
      <c r="D16" s="16">
        <v>2135</v>
      </c>
      <c r="E16" s="18" t="s">
        <v>101</v>
      </c>
      <c r="F16" s="17">
        <v>1412</v>
      </c>
      <c r="G16" s="16">
        <v>1500</v>
      </c>
      <c r="H16" s="16">
        <v>2912</v>
      </c>
      <c r="I16" s="18" t="s">
        <v>100</v>
      </c>
      <c r="J16" s="17">
        <v>1831</v>
      </c>
      <c r="K16" s="16">
        <v>2105</v>
      </c>
      <c r="L16" s="16">
        <v>3936</v>
      </c>
      <c r="M16" s="18" t="s">
        <v>99</v>
      </c>
      <c r="N16" s="16">
        <v>11</v>
      </c>
      <c r="O16" s="16">
        <v>100</v>
      </c>
      <c r="P16" s="39">
        <v>111</v>
      </c>
    </row>
    <row r="17" spans="1:17" ht="16.5" customHeight="1">
      <c r="A17" s="19" t="s">
        <v>98</v>
      </c>
      <c r="B17" s="17">
        <v>1141</v>
      </c>
      <c r="C17" s="16">
        <v>1064</v>
      </c>
      <c r="D17" s="16">
        <v>2205</v>
      </c>
      <c r="E17" s="18" t="s">
        <v>97</v>
      </c>
      <c r="F17" s="17">
        <v>1544</v>
      </c>
      <c r="G17" s="16">
        <v>1719</v>
      </c>
      <c r="H17" s="16">
        <v>3263</v>
      </c>
      <c r="I17" s="18" t="s">
        <v>96</v>
      </c>
      <c r="J17" s="17">
        <v>1896</v>
      </c>
      <c r="K17" s="16">
        <v>2242</v>
      </c>
      <c r="L17" s="16">
        <v>4138</v>
      </c>
      <c r="M17" s="18" t="s">
        <v>95</v>
      </c>
      <c r="N17" s="16">
        <v>15</v>
      </c>
      <c r="O17" s="16">
        <v>81</v>
      </c>
      <c r="P17" s="39">
        <v>96</v>
      </c>
    </row>
    <row r="18" spans="1:17" ht="16.5" customHeight="1">
      <c r="A18" s="19" t="s">
        <v>94</v>
      </c>
      <c r="B18" s="17">
        <v>1146</v>
      </c>
      <c r="C18" s="16">
        <v>1144</v>
      </c>
      <c r="D18" s="16">
        <v>2290</v>
      </c>
      <c r="E18" s="18" t="s">
        <v>93</v>
      </c>
      <c r="F18" s="17">
        <v>1511</v>
      </c>
      <c r="G18" s="16">
        <v>1791</v>
      </c>
      <c r="H18" s="16">
        <v>3302</v>
      </c>
      <c r="I18" s="18" t="s">
        <v>92</v>
      </c>
      <c r="J18" s="17">
        <v>1502</v>
      </c>
      <c r="K18" s="16">
        <v>1868</v>
      </c>
      <c r="L18" s="16">
        <v>3370</v>
      </c>
      <c r="M18" s="18" t="s">
        <v>91</v>
      </c>
      <c r="N18" s="16">
        <v>9</v>
      </c>
      <c r="O18" s="16">
        <v>54</v>
      </c>
      <c r="P18" s="39">
        <v>63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5732</v>
      </c>
      <c r="C20" s="26">
        <f>C21+C22+C23+C24+C25</f>
        <v>5565</v>
      </c>
      <c r="D20" s="26">
        <f>D21+D22+D23+D24+D25</f>
        <v>11297</v>
      </c>
      <c r="E20" s="28" t="s">
        <v>89</v>
      </c>
      <c r="F20" s="27">
        <f>F21+F22+F23+F24+F25</f>
        <v>9350</v>
      </c>
      <c r="G20" s="26">
        <f>G21+G22+G23+G24+G25</f>
        <v>10274</v>
      </c>
      <c r="H20" s="26">
        <f>H21+H22+H23+H24+H25</f>
        <v>19624</v>
      </c>
      <c r="I20" s="28" t="s">
        <v>88</v>
      </c>
      <c r="J20" s="27">
        <f>J21+J22+J23+J24+J25</f>
        <v>6272</v>
      </c>
      <c r="K20" s="26">
        <f>K21+K22+K23+K24+K25</f>
        <v>7643</v>
      </c>
      <c r="L20" s="26">
        <f>L21+L22+L23+L24+L25</f>
        <v>13915</v>
      </c>
      <c r="M20" s="28" t="s">
        <v>241</v>
      </c>
      <c r="N20" s="26">
        <f>N21+N22+N23+N24+N25</f>
        <v>14</v>
      </c>
      <c r="O20" s="26">
        <f>O21+O22+O23+O24+O25</f>
        <v>90</v>
      </c>
      <c r="P20" s="44">
        <f>P21+P22+P23+P24+P25</f>
        <v>104</v>
      </c>
    </row>
    <row r="21" spans="1:17" ht="16.5" customHeight="1">
      <c r="A21" s="19" t="s">
        <v>86</v>
      </c>
      <c r="B21" s="17">
        <v>1092</v>
      </c>
      <c r="C21" s="16">
        <v>1003</v>
      </c>
      <c r="D21" s="16">
        <v>2095</v>
      </c>
      <c r="E21" s="18" t="s">
        <v>85</v>
      </c>
      <c r="F21" s="17">
        <v>1660</v>
      </c>
      <c r="G21" s="16">
        <v>1918</v>
      </c>
      <c r="H21" s="16">
        <v>3578</v>
      </c>
      <c r="I21" s="18" t="s">
        <v>84</v>
      </c>
      <c r="J21" s="17">
        <v>990</v>
      </c>
      <c r="K21" s="16">
        <v>1256</v>
      </c>
      <c r="L21" s="16">
        <v>2246</v>
      </c>
      <c r="M21" s="18" t="s">
        <v>83</v>
      </c>
      <c r="N21" s="16">
        <v>5</v>
      </c>
      <c r="O21" s="16">
        <v>33</v>
      </c>
      <c r="P21" s="39">
        <v>38</v>
      </c>
    </row>
    <row r="22" spans="1:17" ht="16.5" customHeight="1">
      <c r="A22" s="19" t="s">
        <v>82</v>
      </c>
      <c r="B22" s="17">
        <v>1109</v>
      </c>
      <c r="C22" s="16">
        <v>1093</v>
      </c>
      <c r="D22" s="16">
        <v>2202</v>
      </c>
      <c r="E22" s="18" t="s">
        <v>81</v>
      </c>
      <c r="F22" s="17">
        <v>1894</v>
      </c>
      <c r="G22" s="16">
        <v>2015</v>
      </c>
      <c r="H22" s="16">
        <v>3909</v>
      </c>
      <c r="I22" s="18" t="s">
        <v>80</v>
      </c>
      <c r="J22" s="17">
        <v>1183</v>
      </c>
      <c r="K22" s="16">
        <v>1484</v>
      </c>
      <c r="L22" s="16">
        <v>2667</v>
      </c>
      <c r="M22" s="18" t="s">
        <v>79</v>
      </c>
      <c r="N22" s="16">
        <v>3</v>
      </c>
      <c r="O22" s="16">
        <v>18</v>
      </c>
      <c r="P22" s="39">
        <v>21</v>
      </c>
    </row>
    <row r="23" spans="1:17" ht="16.5" customHeight="1">
      <c r="A23" s="19" t="s">
        <v>78</v>
      </c>
      <c r="B23" s="17">
        <v>1195</v>
      </c>
      <c r="C23" s="16">
        <v>1128</v>
      </c>
      <c r="D23" s="16">
        <v>2323</v>
      </c>
      <c r="E23" s="18" t="s">
        <v>77</v>
      </c>
      <c r="F23" s="17">
        <v>1853</v>
      </c>
      <c r="G23" s="16">
        <v>2113</v>
      </c>
      <c r="H23" s="16">
        <v>3966</v>
      </c>
      <c r="I23" s="18" t="s">
        <v>76</v>
      </c>
      <c r="J23" s="17">
        <v>1403</v>
      </c>
      <c r="K23" s="16">
        <v>1667</v>
      </c>
      <c r="L23" s="16">
        <v>3070</v>
      </c>
      <c r="M23" s="18" t="s">
        <v>75</v>
      </c>
      <c r="N23" s="16">
        <v>3</v>
      </c>
      <c r="O23" s="16">
        <v>16</v>
      </c>
      <c r="P23" s="39">
        <v>19</v>
      </c>
    </row>
    <row r="24" spans="1:17" ht="16.5" customHeight="1">
      <c r="A24" s="19" t="s">
        <v>74</v>
      </c>
      <c r="B24" s="17">
        <v>1172</v>
      </c>
      <c r="C24" s="16">
        <v>1121</v>
      </c>
      <c r="D24" s="16">
        <v>2293</v>
      </c>
      <c r="E24" s="18" t="s">
        <v>73</v>
      </c>
      <c r="F24" s="17">
        <v>1961</v>
      </c>
      <c r="G24" s="16">
        <v>2172</v>
      </c>
      <c r="H24" s="16">
        <v>4133</v>
      </c>
      <c r="I24" s="18" t="s">
        <v>72</v>
      </c>
      <c r="J24" s="17">
        <v>1293</v>
      </c>
      <c r="K24" s="16">
        <v>1583</v>
      </c>
      <c r="L24" s="16">
        <v>2876</v>
      </c>
      <c r="M24" s="18" t="s">
        <v>71</v>
      </c>
      <c r="N24" s="43">
        <v>3</v>
      </c>
      <c r="O24" s="16">
        <v>17</v>
      </c>
      <c r="P24" s="39">
        <v>20</v>
      </c>
    </row>
    <row r="25" spans="1:17" ht="16.5" customHeight="1">
      <c r="A25" s="19" t="s">
        <v>70</v>
      </c>
      <c r="B25" s="17">
        <v>1164</v>
      </c>
      <c r="C25" s="16">
        <v>1220</v>
      </c>
      <c r="D25" s="16">
        <v>2384</v>
      </c>
      <c r="E25" s="18" t="s">
        <v>69</v>
      </c>
      <c r="F25" s="17">
        <v>1982</v>
      </c>
      <c r="G25" s="16">
        <v>2056</v>
      </c>
      <c r="H25" s="16">
        <v>4038</v>
      </c>
      <c r="I25" s="18" t="s">
        <v>68</v>
      </c>
      <c r="J25" s="17">
        <v>1403</v>
      </c>
      <c r="K25" s="16">
        <v>1653</v>
      </c>
      <c r="L25" s="16">
        <v>3056</v>
      </c>
      <c r="M25" s="18" t="s">
        <v>67</v>
      </c>
      <c r="N25" s="40">
        <v>0</v>
      </c>
      <c r="O25" s="16">
        <v>6</v>
      </c>
      <c r="P25" s="39">
        <v>6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5827</v>
      </c>
      <c r="C27" s="26">
        <f>C28+C29+C30+C31+C32</f>
        <v>6065</v>
      </c>
      <c r="D27" s="26">
        <f>D28+D29+D30+D31+D32</f>
        <v>11892</v>
      </c>
      <c r="E27" s="28" t="s">
        <v>65</v>
      </c>
      <c r="F27" s="27">
        <f>F28+F29+F30+F31+F32</f>
        <v>9163</v>
      </c>
      <c r="G27" s="26">
        <f>G28+G29+G30+G31+G32</f>
        <v>10033</v>
      </c>
      <c r="H27" s="26">
        <f>H28+H29+H30+H31+H32</f>
        <v>19196</v>
      </c>
      <c r="I27" s="28" t="s">
        <v>64</v>
      </c>
      <c r="J27" s="27">
        <f>J28+J29+J30+J31+J32</f>
        <v>5241</v>
      </c>
      <c r="K27" s="26">
        <f>K28+K29+K30+K31+K32</f>
        <v>6590</v>
      </c>
      <c r="L27" s="26">
        <f>L28+L29+L30+L31+L32</f>
        <v>11831</v>
      </c>
      <c r="M27" s="46" t="s">
        <v>156</v>
      </c>
      <c r="N27" s="45">
        <f>N28+N29+N30+N31+N32+N33</f>
        <v>1</v>
      </c>
      <c r="O27" s="26">
        <f>O28+O29+O30+O31+O32+O33</f>
        <v>12</v>
      </c>
      <c r="P27" s="44">
        <f>P28+P29+P30+P31+P32+P33</f>
        <v>13</v>
      </c>
    </row>
    <row r="28" spans="1:17" ht="16.5" customHeight="1">
      <c r="A28" s="19" t="s">
        <v>62</v>
      </c>
      <c r="B28" s="17">
        <v>1223</v>
      </c>
      <c r="C28" s="16">
        <v>1201</v>
      </c>
      <c r="D28" s="16">
        <v>2424</v>
      </c>
      <c r="E28" s="18" t="s">
        <v>61</v>
      </c>
      <c r="F28" s="17">
        <v>1914</v>
      </c>
      <c r="G28" s="16">
        <v>2212</v>
      </c>
      <c r="H28" s="16">
        <v>4126</v>
      </c>
      <c r="I28" s="18" t="s">
        <v>60</v>
      </c>
      <c r="J28" s="17">
        <v>1255</v>
      </c>
      <c r="K28" s="16">
        <v>1511</v>
      </c>
      <c r="L28" s="16">
        <v>2766</v>
      </c>
      <c r="M28" s="18" t="s">
        <v>59</v>
      </c>
      <c r="N28" s="43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1177</v>
      </c>
      <c r="C29" s="16">
        <v>1238</v>
      </c>
      <c r="D29" s="16">
        <v>2415</v>
      </c>
      <c r="E29" s="18" t="s">
        <v>57</v>
      </c>
      <c r="F29" s="17">
        <v>1893</v>
      </c>
      <c r="G29" s="16">
        <v>2113</v>
      </c>
      <c r="H29" s="16">
        <v>4006</v>
      </c>
      <c r="I29" s="18" t="s">
        <v>56</v>
      </c>
      <c r="J29" s="17">
        <v>1095</v>
      </c>
      <c r="K29" s="16">
        <v>1319</v>
      </c>
      <c r="L29" s="16">
        <v>2414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1174</v>
      </c>
      <c r="C30" s="16">
        <v>1238</v>
      </c>
      <c r="D30" s="16">
        <v>2412</v>
      </c>
      <c r="E30" s="18" t="s">
        <v>53</v>
      </c>
      <c r="F30" s="17">
        <v>1966</v>
      </c>
      <c r="G30" s="16">
        <v>2123</v>
      </c>
      <c r="H30" s="16">
        <v>4089</v>
      </c>
      <c r="I30" s="18" t="s">
        <v>52</v>
      </c>
      <c r="J30" s="17">
        <v>962</v>
      </c>
      <c r="K30" s="16">
        <v>1169</v>
      </c>
      <c r="L30" s="16">
        <v>2131</v>
      </c>
      <c r="M30" s="18" t="s">
        <v>51</v>
      </c>
      <c r="N30" s="40">
        <v>0</v>
      </c>
      <c r="O30" s="43">
        <v>1</v>
      </c>
      <c r="P30" s="39">
        <v>1</v>
      </c>
    </row>
    <row r="31" spans="1:17" ht="16.5" customHeight="1">
      <c r="A31" s="19" t="s">
        <v>50</v>
      </c>
      <c r="B31" s="17">
        <v>1180</v>
      </c>
      <c r="C31" s="16">
        <v>1188</v>
      </c>
      <c r="D31" s="16">
        <v>2368</v>
      </c>
      <c r="E31" s="18" t="s">
        <v>49</v>
      </c>
      <c r="F31" s="17">
        <v>1821</v>
      </c>
      <c r="G31" s="16">
        <v>1933</v>
      </c>
      <c r="H31" s="16">
        <v>3754</v>
      </c>
      <c r="I31" s="18" t="s">
        <v>48</v>
      </c>
      <c r="J31" s="17">
        <v>1003</v>
      </c>
      <c r="K31" s="16">
        <v>1332</v>
      </c>
      <c r="L31" s="16">
        <v>2335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1073</v>
      </c>
      <c r="C32" s="16">
        <v>1200</v>
      </c>
      <c r="D32" s="16">
        <v>2273</v>
      </c>
      <c r="E32" s="18" t="s">
        <v>45</v>
      </c>
      <c r="F32" s="17">
        <v>1569</v>
      </c>
      <c r="G32" s="16">
        <v>1652</v>
      </c>
      <c r="H32" s="16">
        <v>3221</v>
      </c>
      <c r="I32" s="18" t="s">
        <v>44</v>
      </c>
      <c r="J32" s="17">
        <v>926</v>
      </c>
      <c r="K32" s="16">
        <v>1259</v>
      </c>
      <c r="L32" s="16">
        <v>2185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285</v>
      </c>
      <c r="B34" s="27">
        <f>B35+B36+B37+B38+B39</f>
        <v>5005</v>
      </c>
      <c r="C34" s="26">
        <f>C35+C36+C37+C38+C39</f>
        <v>5492</v>
      </c>
      <c r="D34" s="26">
        <f>D35+D36+D37+D38+D39</f>
        <v>10497</v>
      </c>
      <c r="E34" s="28" t="s">
        <v>41</v>
      </c>
      <c r="F34" s="27">
        <f>F35+F36+F37+F38+F39</f>
        <v>7554</v>
      </c>
      <c r="G34" s="26">
        <f>G35+G36+G37+G38+G39</f>
        <v>8087</v>
      </c>
      <c r="H34" s="26">
        <f>H35+H36+H37+H38+H39</f>
        <v>15641</v>
      </c>
      <c r="I34" s="28" t="s">
        <v>40</v>
      </c>
      <c r="J34" s="27">
        <f>J35+J36+J37+J38+J39</f>
        <v>3679</v>
      </c>
      <c r="K34" s="26">
        <f>K35+K36+K37+K38+K39</f>
        <v>5179</v>
      </c>
      <c r="L34" s="26">
        <f>L35+L36+L37+L38+L39</f>
        <v>8858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1066</v>
      </c>
      <c r="C35" s="16">
        <v>1155</v>
      </c>
      <c r="D35" s="16">
        <v>2221</v>
      </c>
      <c r="E35" s="18" t="s">
        <v>37</v>
      </c>
      <c r="F35" s="17">
        <v>1577</v>
      </c>
      <c r="G35" s="16">
        <v>1720</v>
      </c>
      <c r="H35" s="16">
        <v>3297</v>
      </c>
      <c r="I35" s="18" t="s">
        <v>36</v>
      </c>
      <c r="J35" s="17">
        <v>944</v>
      </c>
      <c r="K35" s="16">
        <v>1252</v>
      </c>
      <c r="L35" s="16">
        <v>2196</v>
      </c>
      <c r="M35" s="25" t="s">
        <v>154</v>
      </c>
      <c r="N35" s="36">
        <f>B6+B13+B20</f>
        <v>16242</v>
      </c>
      <c r="O35" s="36">
        <f>C6+C13+C20</f>
        <v>15736</v>
      </c>
      <c r="P35" s="35">
        <f>D6+D13+D20</f>
        <v>31978</v>
      </c>
    </row>
    <row r="36" spans="1:16" ht="16.5" customHeight="1">
      <c r="A36" s="19" t="s">
        <v>35</v>
      </c>
      <c r="B36" s="17">
        <v>1149</v>
      </c>
      <c r="C36" s="16">
        <v>1176</v>
      </c>
      <c r="D36" s="16">
        <v>2325</v>
      </c>
      <c r="E36" s="18" t="s">
        <v>34</v>
      </c>
      <c r="F36" s="17">
        <v>1656</v>
      </c>
      <c r="G36" s="16">
        <v>1691</v>
      </c>
      <c r="H36" s="16">
        <v>3347</v>
      </c>
      <c r="I36" s="18" t="s">
        <v>33</v>
      </c>
      <c r="J36" s="17">
        <v>806</v>
      </c>
      <c r="K36" s="16">
        <v>1005</v>
      </c>
      <c r="L36" s="16">
        <v>1811</v>
      </c>
      <c r="M36" s="25" t="s">
        <v>263</v>
      </c>
      <c r="N36" s="36">
        <f>B27+B34+B41+F6+F13+F20+F27+F34+F41+J6</f>
        <v>66550</v>
      </c>
      <c r="O36" s="36">
        <f>C27+C34+C41+G6+G13+G20+G27+G34+G41+K6</f>
        <v>73987</v>
      </c>
      <c r="P36" s="35">
        <f>D27+D34+D41+H6+H13+H20+H27+H34+H41+L6</f>
        <v>140537</v>
      </c>
    </row>
    <row r="37" spans="1:16" ht="16.5" customHeight="1">
      <c r="A37" s="19" t="s">
        <v>31</v>
      </c>
      <c r="B37" s="17">
        <v>1005</v>
      </c>
      <c r="C37" s="16">
        <v>1094</v>
      </c>
      <c r="D37" s="16">
        <v>2099</v>
      </c>
      <c r="E37" s="18" t="s">
        <v>30</v>
      </c>
      <c r="F37" s="17">
        <v>1481</v>
      </c>
      <c r="G37" s="16">
        <v>1612</v>
      </c>
      <c r="H37" s="16">
        <v>3093</v>
      </c>
      <c r="I37" s="18" t="s">
        <v>29</v>
      </c>
      <c r="J37" s="17">
        <v>750</v>
      </c>
      <c r="K37" s="16">
        <v>987</v>
      </c>
      <c r="L37" s="16">
        <v>1737</v>
      </c>
      <c r="M37" s="23" t="s">
        <v>283</v>
      </c>
      <c r="N37" s="36">
        <f>J13+J20+J27+J34+J41+N6+N13+N20+N27</f>
        <v>26145</v>
      </c>
      <c r="O37" s="36">
        <f>K13+K20+K27+K34+K41+O6+O13+O20+O27</f>
        <v>35373</v>
      </c>
      <c r="P37" s="35">
        <f>L13+L20+L27+L34+L41+P6+P13+P20+P27</f>
        <v>61518</v>
      </c>
    </row>
    <row r="38" spans="1:16" ht="16.5" customHeight="1">
      <c r="A38" s="19" t="s">
        <v>27</v>
      </c>
      <c r="B38" s="17">
        <v>901</v>
      </c>
      <c r="C38" s="16">
        <v>1079</v>
      </c>
      <c r="D38" s="16">
        <v>1980</v>
      </c>
      <c r="E38" s="18" t="s">
        <v>26</v>
      </c>
      <c r="F38" s="17">
        <v>1451</v>
      </c>
      <c r="G38" s="16">
        <v>1597</v>
      </c>
      <c r="H38" s="16">
        <v>3048</v>
      </c>
      <c r="I38" s="18" t="s">
        <v>25</v>
      </c>
      <c r="J38" s="17">
        <v>605</v>
      </c>
      <c r="K38" s="16">
        <v>1024</v>
      </c>
      <c r="L38" s="16">
        <v>1629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884</v>
      </c>
      <c r="C39" s="16">
        <v>988</v>
      </c>
      <c r="D39" s="16">
        <v>1872</v>
      </c>
      <c r="E39" s="18" t="s">
        <v>23</v>
      </c>
      <c r="F39" s="17">
        <v>1389</v>
      </c>
      <c r="G39" s="16">
        <v>1467</v>
      </c>
      <c r="H39" s="16">
        <v>2856</v>
      </c>
      <c r="I39" s="18" t="s">
        <v>22</v>
      </c>
      <c r="J39" s="17">
        <v>574</v>
      </c>
      <c r="K39" s="16">
        <v>911</v>
      </c>
      <c r="L39" s="16">
        <v>1485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0.13700000000000001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4574</v>
      </c>
      <c r="C41" s="26">
        <f>C42+C43+C44+C45+C46</f>
        <v>5328</v>
      </c>
      <c r="D41" s="26">
        <f>D42+D43+D44+D45+D46</f>
        <v>9902</v>
      </c>
      <c r="E41" s="28" t="s">
        <v>18</v>
      </c>
      <c r="F41" s="27">
        <f>F42+F43+F44+F45+F46</f>
        <v>6334</v>
      </c>
      <c r="G41" s="26">
        <f>G42+G43+G44+G45+G46</f>
        <v>7183</v>
      </c>
      <c r="H41" s="26">
        <f>H42+H43+H44+H45+H46</f>
        <v>13517</v>
      </c>
      <c r="I41" s="28" t="s">
        <v>17</v>
      </c>
      <c r="J41" s="27">
        <f>J42+J43+J44+J45+J46</f>
        <v>1829</v>
      </c>
      <c r="K41" s="26">
        <f>K42+K43+K44+K45+K46</f>
        <v>3480</v>
      </c>
      <c r="L41" s="26">
        <f>L42+L43+L44+L45+L46</f>
        <v>5309</v>
      </c>
      <c r="M41" s="25" t="s">
        <v>263</v>
      </c>
      <c r="N41" s="22">
        <v>0.60099999999999998</v>
      </c>
      <c r="O41" s="21"/>
      <c r="P41" s="20"/>
    </row>
    <row r="42" spans="1:16" ht="16.5" customHeight="1">
      <c r="A42" s="19" t="s">
        <v>15</v>
      </c>
      <c r="B42" s="17">
        <v>894</v>
      </c>
      <c r="C42" s="16">
        <v>1056</v>
      </c>
      <c r="D42" s="16">
        <v>1950</v>
      </c>
      <c r="E42" s="18" t="s">
        <v>14</v>
      </c>
      <c r="F42" s="17">
        <v>1316</v>
      </c>
      <c r="G42" s="16">
        <v>1502</v>
      </c>
      <c r="H42" s="16">
        <v>2818</v>
      </c>
      <c r="I42" s="18" t="s">
        <v>13</v>
      </c>
      <c r="J42" s="17">
        <v>483</v>
      </c>
      <c r="K42" s="16">
        <v>888</v>
      </c>
      <c r="L42" s="16">
        <v>1371</v>
      </c>
      <c r="M42" s="23" t="s">
        <v>283</v>
      </c>
      <c r="N42" s="22">
        <v>0.26200000000000001</v>
      </c>
      <c r="O42" s="21"/>
      <c r="P42" s="20"/>
    </row>
    <row r="43" spans="1:16" ht="16.5" customHeight="1">
      <c r="A43" s="19" t="s">
        <v>11</v>
      </c>
      <c r="B43" s="17">
        <v>865</v>
      </c>
      <c r="C43" s="16">
        <v>1015</v>
      </c>
      <c r="D43" s="16">
        <v>1880</v>
      </c>
      <c r="E43" s="18" t="s">
        <v>10</v>
      </c>
      <c r="F43" s="17">
        <v>1252</v>
      </c>
      <c r="G43" s="16">
        <v>1476</v>
      </c>
      <c r="H43" s="16">
        <v>2728</v>
      </c>
      <c r="I43" s="18" t="s">
        <v>9</v>
      </c>
      <c r="J43" s="17">
        <v>418</v>
      </c>
      <c r="K43" s="16">
        <v>719</v>
      </c>
      <c r="L43" s="16">
        <v>1137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911</v>
      </c>
      <c r="C44" s="16">
        <v>1073</v>
      </c>
      <c r="D44" s="16">
        <v>1984</v>
      </c>
      <c r="E44" s="18" t="s">
        <v>7</v>
      </c>
      <c r="F44" s="17">
        <v>1274</v>
      </c>
      <c r="G44" s="16">
        <v>1467</v>
      </c>
      <c r="H44" s="16">
        <v>2741</v>
      </c>
      <c r="I44" s="18" t="s">
        <v>6</v>
      </c>
      <c r="J44" s="17">
        <v>332</v>
      </c>
      <c r="K44" s="16">
        <v>735</v>
      </c>
      <c r="L44" s="16">
        <v>1067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920</v>
      </c>
      <c r="C45" s="16">
        <v>1084</v>
      </c>
      <c r="D45" s="16">
        <v>2004</v>
      </c>
      <c r="E45" s="18" t="s">
        <v>4</v>
      </c>
      <c r="F45" s="17">
        <v>1230</v>
      </c>
      <c r="G45" s="16">
        <v>1362</v>
      </c>
      <c r="H45" s="16">
        <v>2592</v>
      </c>
      <c r="I45" s="18" t="s">
        <v>3</v>
      </c>
      <c r="J45" s="17">
        <v>334</v>
      </c>
      <c r="K45" s="16">
        <v>587</v>
      </c>
      <c r="L45" s="16">
        <v>921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984</v>
      </c>
      <c r="C46" s="16">
        <v>1100</v>
      </c>
      <c r="D46" s="16">
        <v>2084</v>
      </c>
      <c r="E46" s="18" t="s">
        <v>1</v>
      </c>
      <c r="F46" s="17">
        <v>1262</v>
      </c>
      <c r="G46" s="16">
        <v>1376</v>
      </c>
      <c r="H46" s="16">
        <v>2638</v>
      </c>
      <c r="I46" s="18" t="s">
        <v>0</v>
      </c>
      <c r="J46" s="17">
        <v>262</v>
      </c>
      <c r="K46" s="16">
        <v>551</v>
      </c>
      <c r="L46" s="16">
        <v>813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108943</v>
      </c>
      <c r="C4" s="36">
        <f>O35+O36+O37</f>
        <v>125064</v>
      </c>
      <c r="D4" s="36">
        <f>P35+P36+P37</f>
        <v>234007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4950</v>
      </c>
      <c r="C6" s="26">
        <f>C7+C8+C9+C10+C11</f>
        <v>4770</v>
      </c>
      <c r="D6" s="26">
        <f>D7+D8+D9+D10+D11</f>
        <v>9720</v>
      </c>
      <c r="E6" s="28" t="s">
        <v>137</v>
      </c>
      <c r="F6" s="27">
        <f>F7+F8+F9+F10+F11</f>
        <v>5511</v>
      </c>
      <c r="G6" s="26">
        <f>G7+G8+G9+G10+G11</f>
        <v>6358</v>
      </c>
      <c r="H6" s="26">
        <f>H7+H8+H9+H10+H11</f>
        <v>11869</v>
      </c>
      <c r="I6" s="28" t="s">
        <v>136</v>
      </c>
      <c r="J6" s="27">
        <f>J7+J8+J9+J10+J11</f>
        <v>6308</v>
      </c>
      <c r="K6" s="26">
        <f>K7+K8+K9+K10+K11</f>
        <v>7232</v>
      </c>
      <c r="L6" s="26">
        <f>L7+L8+L9+L10+L11</f>
        <v>13540</v>
      </c>
      <c r="M6" s="28" t="s">
        <v>135</v>
      </c>
      <c r="N6" s="26">
        <f>N7+N8+N9+N10+N11</f>
        <v>610</v>
      </c>
      <c r="O6" s="26">
        <f>O7+O8+O9+O10+O11</f>
        <v>1782</v>
      </c>
      <c r="P6" s="44">
        <f>P7+P8+P9+P10+P11</f>
        <v>2392</v>
      </c>
    </row>
    <row r="7" spans="1:17" ht="16.5" customHeight="1">
      <c r="A7" s="19" t="s">
        <v>161</v>
      </c>
      <c r="B7" s="17">
        <v>911</v>
      </c>
      <c r="C7" s="16">
        <v>906</v>
      </c>
      <c r="D7" s="16">
        <v>1817</v>
      </c>
      <c r="E7" s="18" t="s">
        <v>133</v>
      </c>
      <c r="F7" s="17">
        <v>1009</v>
      </c>
      <c r="G7" s="16">
        <v>1179</v>
      </c>
      <c r="H7" s="16">
        <v>2188</v>
      </c>
      <c r="I7" s="18" t="s">
        <v>132</v>
      </c>
      <c r="J7" s="17">
        <v>1245</v>
      </c>
      <c r="K7" s="16">
        <v>1317</v>
      </c>
      <c r="L7" s="16">
        <v>2562</v>
      </c>
      <c r="M7" s="18" t="s">
        <v>131</v>
      </c>
      <c r="N7" s="16">
        <v>211</v>
      </c>
      <c r="O7" s="16">
        <v>505</v>
      </c>
      <c r="P7" s="39">
        <v>716</v>
      </c>
    </row>
    <row r="8" spans="1:17" ht="16.5" customHeight="1">
      <c r="A8" s="19" t="s">
        <v>130</v>
      </c>
      <c r="B8" s="17">
        <v>949</v>
      </c>
      <c r="C8" s="16">
        <v>891</v>
      </c>
      <c r="D8" s="16">
        <v>1840</v>
      </c>
      <c r="E8" s="18" t="s">
        <v>129</v>
      </c>
      <c r="F8" s="17">
        <v>1101</v>
      </c>
      <c r="G8" s="16">
        <v>1257</v>
      </c>
      <c r="H8" s="16">
        <v>2358</v>
      </c>
      <c r="I8" s="18" t="s">
        <v>128</v>
      </c>
      <c r="J8" s="17">
        <v>1287</v>
      </c>
      <c r="K8" s="16">
        <v>1394</v>
      </c>
      <c r="L8" s="16">
        <v>2681</v>
      </c>
      <c r="M8" s="18" t="s">
        <v>127</v>
      </c>
      <c r="N8" s="16">
        <v>155</v>
      </c>
      <c r="O8" s="16">
        <v>426</v>
      </c>
      <c r="P8" s="39">
        <v>581</v>
      </c>
    </row>
    <row r="9" spans="1:17" ht="16.5" customHeight="1">
      <c r="A9" s="19" t="s">
        <v>126</v>
      </c>
      <c r="B9" s="17">
        <v>1081</v>
      </c>
      <c r="C9" s="16">
        <v>953</v>
      </c>
      <c r="D9" s="16">
        <v>2034</v>
      </c>
      <c r="E9" s="18" t="s">
        <v>125</v>
      </c>
      <c r="F9" s="17">
        <v>1077</v>
      </c>
      <c r="G9" s="16">
        <v>1255</v>
      </c>
      <c r="H9" s="16">
        <v>2332</v>
      </c>
      <c r="I9" s="18" t="s">
        <v>124</v>
      </c>
      <c r="J9" s="17">
        <v>1181</v>
      </c>
      <c r="K9" s="16">
        <v>1431</v>
      </c>
      <c r="L9" s="16">
        <v>2612</v>
      </c>
      <c r="M9" s="18" t="s">
        <v>123</v>
      </c>
      <c r="N9" s="16">
        <v>113</v>
      </c>
      <c r="O9" s="16">
        <v>327</v>
      </c>
      <c r="P9" s="39">
        <v>440</v>
      </c>
      <c r="Q9" s="48"/>
    </row>
    <row r="10" spans="1:17" ht="16.5" customHeight="1">
      <c r="A10" s="19" t="s">
        <v>122</v>
      </c>
      <c r="B10" s="17">
        <v>993</v>
      </c>
      <c r="C10" s="16">
        <v>1025</v>
      </c>
      <c r="D10" s="16">
        <v>2018</v>
      </c>
      <c r="E10" s="18" t="s">
        <v>121</v>
      </c>
      <c r="F10" s="17">
        <v>1134</v>
      </c>
      <c r="G10" s="16">
        <v>1325</v>
      </c>
      <c r="H10" s="16">
        <v>2459</v>
      </c>
      <c r="I10" s="18" t="s">
        <v>120</v>
      </c>
      <c r="J10" s="17">
        <v>1261</v>
      </c>
      <c r="K10" s="16">
        <v>1464</v>
      </c>
      <c r="L10" s="16">
        <v>2725</v>
      </c>
      <c r="M10" s="18" t="s">
        <v>119</v>
      </c>
      <c r="N10" s="16">
        <v>74</v>
      </c>
      <c r="O10" s="16">
        <v>302</v>
      </c>
      <c r="P10" s="39">
        <v>376</v>
      </c>
    </row>
    <row r="11" spans="1:17" ht="16.5" customHeight="1">
      <c r="A11" s="19" t="s">
        <v>118</v>
      </c>
      <c r="B11" s="17">
        <v>1016</v>
      </c>
      <c r="C11" s="16">
        <v>995</v>
      </c>
      <c r="D11" s="16">
        <v>2011</v>
      </c>
      <c r="E11" s="18" t="s">
        <v>117</v>
      </c>
      <c r="F11" s="17">
        <v>1190</v>
      </c>
      <c r="G11" s="16">
        <v>1342</v>
      </c>
      <c r="H11" s="16">
        <v>2532</v>
      </c>
      <c r="I11" s="18" t="s">
        <v>116</v>
      </c>
      <c r="J11" s="17">
        <v>1334</v>
      </c>
      <c r="K11" s="16">
        <v>1626</v>
      </c>
      <c r="L11" s="16">
        <v>2960</v>
      </c>
      <c r="M11" s="18" t="s">
        <v>115</v>
      </c>
      <c r="N11" s="16">
        <v>57</v>
      </c>
      <c r="O11" s="16">
        <v>222</v>
      </c>
      <c r="P11" s="39">
        <v>279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5570</v>
      </c>
      <c r="C13" s="26">
        <f>C14+C15+C16+C17+C18</f>
        <v>5380</v>
      </c>
      <c r="D13" s="26">
        <f>D14+D15+D16+D17+D18</f>
        <v>10950</v>
      </c>
      <c r="E13" s="28" t="s">
        <v>113</v>
      </c>
      <c r="F13" s="27">
        <f>F14+F15+F16+F17+F18</f>
        <v>6893</v>
      </c>
      <c r="G13" s="26">
        <f>G14+G15+G16+G17+G18</f>
        <v>7875</v>
      </c>
      <c r="H13" s="26">
        <f>H14+H15+H16+H17+H18</f>
        <v>14768</v>
      </c>
      <c r="I13" s="28" t="s">
        <v>112</v>
      </c>
      <c r="J13" s="27">
        <f>J14+J15+J16+J17+J18</f>
        <v>8393</v>
      </c>
      <c r="K13" s="26">
        <f>K14+K15+K16+K17+K18</f>
        <v>10061</v>
      </c>
      <c r="L13" s="26">
        <f>L14+L15+L16+L17+L18</f>
        <v>18454</v>
      </c>
      <c r="M13" s="28" t="s">
        <v>111</v>
      </c>
      <c r="N13" s="26">
        <f>N14+N15+N16+N17+N18</f>
        <v>111</v>
      </c>
      <c r="O13" s="26">
        <f>O14+O15+O16+O17+O18</f>
        <v>551</v>
      </c>
      <c r="P13" s="44">
        <f>P14+P15+P16+P17+P18</f>
        <v>662</v>
      </c>
    </row>
    <row r="14" spans="1:17" ht="16.5" customHeight="1">
      <c r="A14" s="19" t="s">
        <v>110</v>
      </c>
      <c r="B14" s="17">
        <v>1128</v>
      </c>
      <c r="C14" s="16">
        <v>997</v>
      </c>
      <c r="D14" s="16">
        <v>2125</v>
      </c>
      <c r="E14" s="18" t="s">
        <v>109</v>
      </c>
      <c r="F14" s="17">
        <v>1172</v>
      </c>
      <c r="G14" s="16">
        <v>1376</v>
      </c>
      <c r="H14" s="16">
        <v>2548</v>
      </c>
      <c r="I14" s="18" t="s">
        <v>108</v>
      </c>
      <c r="J14" s="17">
        <v>1463</v>
      </c>
      <c r="K14" s="16">
        <v>1827</v>
      </c>
      <c r="L14" s="16">
        <v>3290</v>
      </c>
      <c r="M14" s="18" t="s">
        <v>107</v>
      </c>
      <c r="N14" s="16">
        <v>42</v>
      </c>
      <c r="O14" s="16">
        <v>185</v>
      </c>
      <c r="P14" s="39">
        <v>227</v>
      </c>
    </row>
    <row r="15" spans="1:17" ht="16.5" customHeight="1">
      <c r="A15" s="19" t="s">
        <v>106</v>
      </c>
      <c r="B15" s="17">
        <v>1104</v>
      </c>
      <c r="C15" s="16">
        <v>1084</v>
      </c>
      <c r="D15" s="16">
        <v>2188</v>
      </c>
      <c r="E15" s="18" t="s">
        <v>105</v>
      </c>
      <c r="F15" s="17">
        <v>1277</v>
      </c>
      <c r="G15" s="16">
        <v>1491</v>
      </c>
      <c r="H15" s="16">
        <v>2768</v>
      </c>
      <c r="I15" s="18" t="s">
        <v>104</v>
      </c>
      <c r="J15" s="17">
        <v>1651</v>
      </c>
      <c r="K15" s="16">
        <v>1992</v>
      </c>
      <c r="L15" s="16">
        <v>3643</v>
      </c>
      <c r="M15" s="18" t="s">
        <v>103</v>
      </c>
      <c r="N15" s="16">
        <v>34</v>
      </c>
      <c r="O15" s="16">
        <v>132</v>
      </c>
      <c r="P15" s="39">
        <v>166</v>
      </c>
    </row>
    <row r="16" spans="1:17" ht="16.5" customHeight="1">
      <c r="A16" s="19" t="s">
        <v>102</v>
      </c>
      <c r="B16" s="17">
        <v>1046</v>
      </c>
      <c r="C16" s="16">
        <v>1115</v>
      </c>
      <c r="D16" s="16">
        <v>2161</v>
      </c>
      <c r="E16" s="18" t="s">
        <v>101</v>
      </c>
      <c r="F16" s="17">
        <v>1403</v>
      </c>
      <c r="G16" s="16">
        <v>1488</v>
      </c>
      <c r="H16" s="16">
        <v>2891</v>
      </c>
      <c r="I16" s="18" t="s">
        <v>100</v>
      </c>
      <c r="J16" s="17">
        <v>1829</v>
      </c>
      <c r="K16" s="16">
        <v>2078</v>
      </c>
      <c r="L16" s="16">
        <v>3907</v>
      </c>
      <c r="M16" s="18" t="s">
        <v>99</v>
      </c>
      <c r="N16" s="16">
        <v>12</v>
      </c>
      <c r="O16" s="16">
        <v>101</v>
      </c>
      <c r="P16" s="39">
        <v>113</v>
      </c>
    </row>
    <row r="17" spans="1:17" ht="16.5" customHeight="1">
      <c r="A17" s="19" t="s">
        <v>98</v>
      </c>
      <c r="B17" s="17">
        <v>1115</v>
      </c>
      <c r="C17" s="16">
        <v>1058</v>
      </c>
      <c r="D17" s="16">
        <v>2173</v>
      </c>
      <c r="E17" s="18" t="s">
        <v>97</v>
      </c>
      <c r="F17" s="17">
        <v>1556</v>
      </c>
      <c r="G17" s="16">
        <v>1707</v>
      </c>
      <c r="H17" s="16">
        <v>3263</v>
      </c>
      <c r="I17" s="18" t="s">
        <v>96</v>
      </c>
      <c r="J17" s="17">
        <v>1887</v>
      </c>
      <c r="K17" s="16">
        <v>2236</v>
      </c>
      <c r="L17" s="16">
        <v>4123</v>
      </c>
      <c r="M17" s="18" t="s">
        <v>95</v>
      </c>
      <c r="N17" s="16">
        <v>13</v>
      </c>
      <c r="O17" s="16">
        <v>82</v>
      </c>
      <c r="P17" s="39">
        <v>95</v>
      </c>
    </row>
    <row r="18" spans="1:17" ht="16.5" customHeight="1">
      <c r="A18" s="19" t="s">
        <v>94</v>
      </c>
      <c r="B18" s="17">
        <v>1177</v>
      </c>
      <c r="C18" s="16">
        <v>1126</v>
      </c>
      <c r="D18" s="16">
        <v>2303</v>
      </c>
      <c r="E18" s="18" t="s">
        <v>93</v>
      </c>
      <c r="F18" s="17">
        <v>1485</v>
      </c>
      <c r="G18" s="16">
        <v>1813</v>
      </c>
      <c r="H18" s="16">
        <v>3298</v>
      </c>
      <c r="I18" s="18" t="s">
        <v>92</v>
      </c>
      <c r="J18" s="17">
        <v>1563</v>
      </c>
      <c r="K18" s="16">
        <v>1928</v>
      </c>
      <c r="L18" s="16">
        <v>3491</v>
      </c>
      <c r="M18" s="18" t="s">
        <v>91</v>
      </c>
      <c r="N18" s="16">
        <v>10</v>
      </c>
      <c r="O18" s="16">
        <v>51</v>
      </c>
      <c r="P18" s="39">
        <v>61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5719</v>
      </c>
      <c r="C20" s="26">
        <f>C21+C22+C23+C24+C25</f>
        <v>5546</v>
      </c>
      <c r="D20" s="26">
        <f>D21+D22+D23+D24+D25</f>
        <v>11265</v>
      </c>
      <c r="E20" s="28" t="s">
        <v>89</v>
      </c>
      <c r="F20" s="27">
        <f>F21+F22+F23+F24+F25</f>
        <v>9307</v>
      </c>
      <c r="G20" s="26">
        <f>G21+G22+G23+G24+G25</f>
        <v>10274</v>
      </c>
      <c r="H20" s="26">
        <f>H21+H22+H23+H24+H25</f>
        <v>19581</v>
      </c>
      <c r="I20" s="28" t="s">
        <v>88</v>
      </c>
      <c r="J20" s="27">
        <f>J21+J22+J23+J24+J25</f>
        <v>6245</v>
      </c>
      <c r="K20" s="26">
        <f>K21+K22+K23+K24+K25</f>
        <v>7645</v>
      </c>
      <c r="L20" s="26">
        <f>L21+L22+L23+L24+L25</f>
        <v>13890</v>
      </c>
      <c r="M20" s="28" t="s">
        <v>241</v>
      </c>
      <c r="N20" s="26">
        <f>N21+N22+N23+N24+N25</f>
        <v>14</v>
      </c>
      <c r="O20" s="26">
        <f>O21+O22+O23+O24+O25</f>
        <v>89</v>
      </c>
      <c r="P20" s="44">
        <f>P21+P22+P23+P24+P25</f>
        <v>103</v>
      </c>
    </row>
    <row r="21" spans="1:17" ht="16.5" customHeight="1">
      <c r="A21" s="19" t="s">
        <v>86</v>
      </c>
      <c r="B21" s="17">
        <v>1080</v>
      </c>
      <c r="C21" s="16">
        <v>1009</v>
      </c>
      <c r="D21" s="16">
        <v>2089</v>
      </c>
      <c r="E21" s="18" t="s">
        <v>85</v>
      </c>
      <c r="F21" s="17">
        <v>1652</v>
      </c>
      <c r="G21" s="16">
        <v>1903</v>
      </c>
      <c r="H21" s="16">
        <v>3555</v>
      </c>
      <c r="I21" s="18" t="s">
        <v>84</v>
      </c>
      <c r="J21" s="17">
        <v>986</v>
      </c>
      <c r="K21" s="16">
        <v>1296</v>
      </c>
      <c r="L21" s="16">
        <v>2282</v>
      </c>
      <c r="M21" s="18" t="s">
        <v>83</v>
      </c>
      <c r="N21" s="16">
        <v>4</v>
      </c>
      <c r="O21" s="16">
        <v>36</v>
      </c>
      <c r="P21" s="39">
        <v>40</v>
      </c>
    </row>
    <row r="22" spans="1:17" ht="16.5" customHeight="1">
      <c r="A22" s="19" t="s">
        <v>82</v>
      </c>
      <c r="B22" s="17">
        <v>1106</v>
      </c>
      <c r="C22" s="16">
        <v>1088</v>
      </c>
      <c r="D22" s="16">
        <v>2194</v>
      </c>
      <c r="E22" s="18" t="s">
        <v>81</v>
      </c>
      <c r="F22" s="17">
        <v>1887</v>
      </c>
      <c r="G22" s="16">
        <v>2035</v>
      </c>
      <c r="H22" s="16">
        <v>3922</v>
      </c>
      <c r="I22" s="18" t="s">
        <v>80</v>
      </c>
      <c r="J22" s="17">
        <v>1153</v>
      </c>
      <c r="K22" s="16">
        <v>1433</v>
      </c>
      <c r="L22" s="16">
        <v>2586</v>
      </c>
      <c r="M22" s="18" t="s">
        <v>79</v>
      </c>
      <c r="N22" s="16">
        <v>4</v>
      </c>
      <c r="O22" s="16">
        <v>17</v>
      </c>
      <c r="P22" s="39">
        <v>21</v>
      </c>
    </row>
    <row r="23" spans="1:17" ht="16.5" customHeight="1">
      <c r="A23" s="19" t="s">
        <v>78</v>
      </c>
      <c r="B23" s="17">
        <v>1202</v>
      </c>
      <c r="C23" s="16">
        <v>1140</v>
      </c>
      <c r="D23" s="16">
        <v>2342</v>
      </c>
      <c r="E23" s="18" t="s">
        <v>77</v>
      </c>
      <c r="F23" s="17">
        <v>1863</v>
      </c>
      <c r="G23" s="16">
        <v>2071</v>
      </c>
      <c r="H23" s="16">
        <v>3934</v>
      </c>
      <c r="I23" s="18" t="s">
        <v>76</v>
      </c>
      <c r="J23" s="17">
        <v>1422</v>
      </c>
      <c r="K23" s="16">
        <v>1701</v>
      </c>
      <c r="L23" s="16">
        <v>3123</v>
      </c>
      <c r="M23" s="18" t="s">
        <v>75</v>
      </c>
      <c r="N23" s="16">
        <v>3</v>
      </c>
      <c r="O23" s="16">
        <v>14</v>
      </c>
      <c r="P23" s="39">
        <v>17</v>
      </c>
    </row>
    <row r="24" spans="1:17" ht="16.5" customHeight="1">
      <c r="A24" s="19" t="s">
        <v>74</v>
      </c>
      <c r="B24" s="17">
        <v>1179</v>
      </c>
      <c r="C24" s="16">
        <v>1114</v>
      </c>
      <c r="D24" s="16">
        <v>2293</v>
      </c>
      <c r="E24" s="18" t="s">
        <v>73</v>
      </c>
      <c r="F24" s="17">
        <v>1951</v>
      </c>
      <c r="G24" s="16">
        <v>2173</v>
      </c>
      <c r="H24" s="16">
        <v>4124</v>
      </c>
      <c r="I24" s="18" t="s">
        <v>72</v>
      </c>
      <c r="J24" s="17">
        <v>1284</v>
      </c>
      <c r="K24" s="16">
        <v>1561</v>
      </c>
      <c r="L24" s="16">
        <v>2845</v>
      </c>
      <c r="M24" s="18" t="s">
        <v>71</v>
      </c>
      <c r="N24" s="43">
        <v>3</v>
      </c>
      <c r="O24" s="16">
        <v>17</v>
      </c>
      <c r="P24" s="39">
        <v>20</v>
      </c>
    </row>
    <row r="25" spans="1:17" ht="16.5" customHeight="1">
      <c r="A25" s="19" t="s">
        <v>70</v>
      </c>
      <c r="B25" s="17">
        <v>1152</v>
      </c>
      <c r="C25" s="16">
        <v>1195</v>
      </c>
      <c r="D25" s="16">
        <v>2347</v>
      </c>
      <c r="E25" s="18" t="s">
        <v>69</v>
      </c>
      <c r="F25" s="17">
        <v>1954</v>
      </c>
      <c r="G25" s="16">
        <v>2092</v>
      </c>
      <c r="H25" s="16">
        <v>4046</v>
      </c>
      <c r="I25" s="18" t="s">
        <v>68</v>
      </c>
      <c r="J25" s="17">
        <v>1400</v>
      </c>
      <c r="K25" s="16">
        <v>1654</v>
      </c>
      <c r="L25" s="16">
        <v>3054</v>
      </c>
      <c r="M25" s="18" t="s">
        <v>67</v>
      </c>
      <c r="N25" s="40">
        <v>0</v>
      </c>
      <c r="O25" s="16">
        <v>5</v>
      </c>
      <c r="P25" s="39">
        <v>5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5834</v>
      </c>
      <c r="C27" s="26">
        <f>C28+C29+C30+C31+C32</f>
        <v>6069</v>
      </c>
      <c r="D27" s="26">
        <f>D28+D29+D30+D31+D32</f>
        <v>11903</v>
      </c>
      <c r="E27" s="28" t="s">
        <v>65</v>
      </c>
      <c r="F27" s="27">
        <f>F28+F29+F30+F31+F32</f>
        <v>9237</v>
      </c>
      <c r="G27" s="26">
        <f>G28+G29+G30+G31+G32</f>
        <v>10079</v>
      </c>
      <c r="H27" s="26">
        <f>H28+H29+H30+H31+H32</f>
        <v>19316</v>
      </c>
      <c r="I27" s="28" t="s">
        <v>64</v>
      </c>
      <c r="J27" s="27">
        <f>J28+J29+J30+J31+J32</f>
        <v>5249</v>
      </c>
      <c r="K27" s="26">
        <f>K28+K29+K30+K31+K32</f>
        <v>6617</v>
      </c>
      <c r="L27" s="26">
        <f>L28+L29+L30+L31+L32</f>
        <v>11866</v>
      </c>
      <c r="M27" s="46" t="s">
        <v>156</v>
      </c>
      <c r="N27" s="45">
        <f>N28+N29+N30+N31+N32+N33</f>
        <v>1</v>
      </c>
      <c r="O27" s="26">
        <f>O28+O29+O30+O31+O32+O33</f>
        <v>12</v>
      </c>
      <c r="P27" s="44">
        <f>P28+P29+P30+P31+P32+P33</f>
        <v>13</v>
      </c>
    </row>
    <row r="28" spans="1:17" ht="16.5" customHeight="1">
      <c r="A28" s="19" t="s">
        <v>62</v>
      </c>
      <c r="B28" s="17">
        <v>1225</v>
      </c>
      <c r="C28" s="16">
        <v>1230</v>
      </c>
      <c r="D28" s="16">
        <v>2455</v>
      </c>
      <c r="E28" s="18" t="s">
        <v>61</v>
      </c>
      <c r="F28" s="17">
        <v>1955</v>
      </c>
      <c r="G28" s="16">
        <v>2160</v>
      </c>
      <c r="H28" s="16">
        <v>4115</v>
      </c>
      <c r="I28" s="18" t="s">
        <v>60</v>
      </c>
      <c r="J28" s="17">
        <v>1274</v>
      </c>
      <c r="K28" s="16">
        <v>1515</v>
      </c>
      <c r="L28" s="16">
        <v>2789</v>
      </c>
      <c r="M28" s="18" t="s">
        <v>59</v>
      </c>
      <c r="N28" s="43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1161</v>
      </c>
      <c r="C29" s="16">
        <v>1221</v>
      </c>
      <c r="D29" s="16">
        <v>2382</v>
      </c>
      <c r="E29" s="18" t="s">
        <v>57</v>
      </c>
      <c r="F29" s="17">
        <v>1858</v>
      </c>
      <c r="G29" s="16">
        <v>2144</v>
      </c>
      <c r="H29" s="16">
        <v>4002</v>
      </c>
      <c r="I29" s="18" t="s">
        <v>56</v>
      </c>
      <c r="J29" s="17">
        <v>1090</v>
      </c>
      <c r="K29" s="16">
        <v>1347</v>
      </c>
      <c r="L29" s="16">
        <v>2437</v>
      </c>
      <c r="M29" s="18" t="s">
        <v>55</v>
      </c>
      <c r="N29" s="40">
        <v>0</v>
      </c>
      <c r="O29" s="16">
        <v>3</v>
      </c>
      <c r="P29" s="39">
        <v>3</v>
      </c>
    </row>
    <row r="30" spans="1:17" ht="16.5" customHeight="1">
      <c r="A30" s="19" t="s">
        <v>54</v>
      </c>
      <c r="B30" s="17">
        <v>1200</v>
      </c>
      <c r="C30" s="16">
        <v>1234</v>
      </c>
      <c r="D30" s="16">
        <v>2434</v>
      </c>
      <c r="E30" s="18" t="s">
        <v>53</v>
      </c>
      <c r="F30" s="17">
        <v>1961</v>
      </c>
      <c r="G30" s="16">
        <v>2112</v>
      </c>
      <c r="H30" s="16">
        <v>4073</v>
      </c>
      <c r="I30" s="18" t="s">
        <v>52</v>
      </c>
      <c r="J30" s="17">
        <v>954</v>
      </c>
      <c r="K30" s="16">
        <v>1149</v>
      </c>
      <c r="L30" s="16">
        <v>2103</v>
      </c>
      <c r="M30" s="18" t="s">
        <v>51</v>
      </c>
      <c r="N30" s="40">
        <v>0</v>
      </c>
      <c r="O30" s="43">
        <v>1</v>
      </c>
      <c r="P30" s="39">
        <v>1</v>
      </c>
    </row>
    <row r="31" spans="1:17" ht="16.5" customHeight="1">
      <c r="A31" s="19" t="s">
        <v>50</v>
      </c>
      <c r="B31" s="17">
        <v>1170</v>
      </c>
      <c r="C31" s="16">
        <v>1198</v>
      </c>
      <c r="D31" s="16">
        <v>2368</v>
      </c>
      <c r="E31" s="18" t="s">
        <v>49</v>
      </c>
      <c r="F31" s="17">
        <v>1839</v>
      </c>
      <c r="G31" s="16">
        <v>1964</v>
      </c>
      <c r="H31" s="16">
        <v>3803</v>
      </c>
      <c r="I31" s="18" t="s">
        <v>48</v>
      </c>
      <c r="J31" s="17">
        <v>991</v>
      </c>
      <c r="K31" s="16">
        <v>1334</v>
      </c>
      <c r="L31" s="16">
        <v>2325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1078</v>
      </c>
      <c r="C32" s="16">
        <v>1186</v>
      </c>
      <c r="D32" s="16">
        <v>2264</v>
      </c>
      <c r="E32" s="18" t="s">
        <v>45</v>
      </c>
      <c r="F32" s="17">
        <v>1624</v>
      </c>
      <c r="G32" s="16">
        <v>1699</v>
      </c>
      <c r="H32" s="16">
        <v>3323</v>
      </c>
      <c r="I32" s="18" t="s">
        <v>44</v>
      </c>
      <c r="J32" s="17">
        <v>940</v>
      </c>
      <c r="K32" s="16">
        <v>1272</v>
      </c>
      <c r="L32" s="16">
        <v>2212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314</v>
      </c>
      <c r="B34" s="27">
        <f>B35+B36+B37+B38+B39</f>
        <v>5005</v>
      </c>
      <c r="C34" s="26">
        <f>C35+C36+C37+C38+C39</f>
        <v>5522</v>
      </c>
      <c r="D34" s="26">
        <f>D35+D36+D37+D38+D39</f>
        <v>10527</v>
      </c>
      <c r="E34" s="28" t="s">
        <v>41</v>
      </c>
      <c r="F34" s="27">
        <f>F35+F36+F37+F38+F39</f>
        <v>7557</v>
      </c>
      <c r="G34" s="26">
        <f>G35+G36+G37+G38+G39</f>
        <v>8066</v>
      </c>
      <c r="H34" s="26">
        <f>H35+H36+H37+H38+H39</f>
        <v>15623</v>
      </c>
      <c r="I34" s="28" t="s">
        <v>40</v>
      </c>
      <c r="J34" s="27">
        <f>J35+J36+J37+J38+J39</f>
        <v>3707</v>
      </c>
      <c r="K34" s="26">
        <f>K35+K36+K37+K38+K39</f>
        <v>5188</v>
      </c>
      <c r="L34" s="26">
        <f>L35+L36+L37+L38+L39</f>
        <v>8895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1063</v>
      </c>
      <c r="C35" s="16">
        <v>1183</v>
      </c>
      <c r="D35" s="16">
        <v>2246</v>
      </c>
      <c r="E35" s="18" t="s">
        <v>37</v>
      </c>
      <c r="F35" s="17">
        <v>1550</v>
      </c>
      <c r="G35" s="16">
        <v>1707</v>
      </c>
      <c r="H35" s="16">
        <v>3257</v>
      </c>
      <c r="I35" s="18" t="s">
        <v>36</v>
      </c>
      <c r="J35" s="17">
        <v>957</v>
      </c>
      <c r="K35" s="16">
        <v>1241</v>
      </c>
      <c r="L35" s="16">
        <v>2198</v>
      </c>
      <c r="M35" s="25" t="s">
        <v>154</v>
      </c>
      <c r="N35" s="36">
        <f>B6+B13+B20</f>
        <v>16239</v>
      </c>
      <c r="O35" s="36">
        <f>C6+C13+C20</f>
        <v>15696</v>
      </c>
      <c r="P35" s="35">
        <f>D6+D13+D20</f>
        <v>31935</v>
      </c>
    </row>
    <row r="36" spans="1:16" ht="16.5" customHeight="1">
      <c r="A36" s="19" t="s">
        <v>35</v>
      </c>
      <c r="B36" s="17">
        <v>1145</v>
      </c>
      <c r="C36" s="16">
        <v>1159</v>
      </c>
      <c r="D36" s="16">
        <v>2304</v>
      </c>
      <c r="E36" s="18" t="s">
        <v>34</v>
      </c>
      <c r="F36" s="17">
        <v>1651</v>
      </c>
      <c r="G36" s="16">
        <v>1670</v>
      </c>
      <c r="H36" s="16">
        <v>3321</v>
      </c>
      <c r="I36" s="18" t="s">
        <v>33</v>
      </c>
      <c r="J36" s="17">
        <v>799</v>
      </c>
      <c r="K36" s="16">
        <v>1028</v>
      </c>
      <c r="L36" s="16">
        <v>1827</v>
      </c>
      <c r="M36" s="25" t="s">
        <v>263</v>
      </c>
      <c r="N36" s="36">
        <f>B27+B34+B41+F6+F13+F20+F27+F34+F41+J6</f>
        <v>66533</v>
      </c>
      <c r="O36" s="36">
        <f>C27+C34+C41+G6+G13+G20+G27+G34+G41+K6</f>
        <v>73947</v>
      </c>
      <c r="P36" s="35">
        <f>D27+D34+D41+H6+H13+H20+H27+H34+H41+L6</f>
        <v>140480</v>
      </c>
    </row>
    <row r="37" spans="1:16" ht="16.5" customHeight="1">
      <c r="A37" s="19" t="s">
        <v>31</v>
      </c>
      <c r="B37" s="17">
        <v>1011</v>
      </c>
      <c r="C37" s="16">
        <v>1108</v>
      </c>
      <c r="D37" s="16">
        <v>2119</v>
      </c>
      <c r="E37" s="18" t="s">
        <v>30</v>
      </c>
      <c r="F37" s="17">
        <v>1493</v>
      </c>
      <c r="G37" s="16">
        <v>1627</v>
      </c>
      <c r="H37" s="16">
        <v>3120</v>
      </c>
      <c r="I37" s="18" t="s">
        <v>29</v>
      </c>
      <c r="J37" s="17">
        <v>762</v>
      </c>
      <c r="K37" s="16">
        <v>976</v>
      </c>
      <c r="L37" s="16">
        <v>1738</v>
      </c>
      <c r="M37" s="23" t="s">
        <v>283</v>
      </c>
      <c r="N37" s="36">
        <f>J13+J20+J27+J34+J41+N6+N13+N20+N27</f>
        <v>26171</v>
      </c>
      <c r="O37" s="36">
        <f>K13+K20+K27+K34+K41+O6+O13+O20+O27</f>
        <v>35421</v>
      </c>
      <c r="P37" s="35">
        <f>L13+L20+L27+L34+L41+P6+P13+P20+P27</f>
        <v>61592</v>
      </c>
    </row>
    <row r="38" spans="1:16" ht="16.5" customHeight="1">
      <c r="A38" s="19" t="s">
        <v>27</v>
      </c>
      <c r="B38" s="17">
        <v>900</v>
      </c>
      <c r="C38" s="16">
        <v>1076</v>
      </c>
      <c r="D38" s="16">
        <v>1976</v>
      </c>
      <c r="E38" s="18" t="s">
        <v>26</v>
      </c>
      <c r="F38" s="17">
        <v>1460</v>
      </c>
      <c r="G38" s="16">
        <v>1575</v>
      </c>
      <c r="H38" s="16">
        <v>3035</v>
      </c>
      <c r="I38" s="18" t="s">
        <v>25</v>
      </c>
      <c r="J38" s="17">
        <v>608</v>
      </c>
      <c r="K38" s="16">
        <v>1006</v>
      </c>
      <c r="L38" s="16">
        <v>1614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886</v>
      </c>
      <c r="C39" s="16">
        <v>996</v>
      </c>
      <c r="D39" s="16">
        <v>1882</v>
      </c>
      <c r="E39" s="18" t="s">
        <v>23</v>
      </c>
      <c r="F39" s="17">
        <v>1403</v>
      </c>
      <c r="G39" s="16">
        <v>1487</v>
      </c>
      <c r="H39" s="16">
        <v>2890</v>
      </c>
      <c r="I39" s="18" t="s">
        <v>22</v>
      </c>
      <c r="J39" s="17">
        <v>581</v>
      </c>
      <c r="K39" s="16">
        <v>937</v>
      </c>
      <c r="L39" s="16">
        <v>1518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0.13700000000000001</v>
      </c>
      <c r="O40" s="21"/>
      <c r="P40" s="20"/>
    </row>
    <row r="41" spans="1:16" s="24" customFormat="1" ht="16.5" customHeight="1">
      <c r="A41" s="29" t="s">
        <v>313</v>
      </c>
      <c r="B41" s="27">
        <f>B42+B43+B44+B45+B46</f>
        <v>4541</v>
      </c>
      <c r="C41" s="26">
        <f>C42+C43+C44+C45+C46</f>
        <v>5287</v>
      </c>
      <c r="D41" s="26">
        <f>D42+D43+D44+D45+D46</f>
        <v>9828</v>
      </c>
      <c r="E41" s="28" t="s">
        <v>18</v>
      </c>
      <c r="F41" s="27">
        <f>F42+F43+F44+F45+F46</f>
        <v>6340</v>
      </c>
      <c r="G41" s="26">
        <f>G42+G43+G44+G45+G46</f>
        <v>7185</v>
      </c>
      <c r="H41" s="26">
        <f>H42+H43+H44+H45+H46</f>
        <v>13525</v>
      </c>
      <c r="I41" s="28" t="s">
        <v>17</v>
      </c>
      <c r="J41" s="27">
        <f>J42+J43+J44+J45+J46</f>
        <v>1841</v>
      </c>
      <c r="K41" s="26">
        <f>K42+K43+K44+K45+K46</f>
        <v>3476</v>
      </c>
      <c r="L41" s="26">
        <f>L42+L43+L44+L45+L46</f>
        <v>5317</v>
      </c>
      <c r="M41" s="25" t="s">
        <v>263</v>
      </c>
      <c r="N41" s="22">
        <v>0.6</v>
      </c>
      <c r="O41" s="21"/>
      <c r="P41" s="20"/>
    </row>
    <row r="42" spans="1:16" ht="16.5" customHeight="1">
      <c r="A42" s="19" t="s">
        <v>15</v>
      </c>
      <c r="B42" s="17">
        <v>885</v>
      </c>
      <c r="C42" s="16">
        <v>1043</v>
      </c>
      <c r="D42" s="16">
        <v>1928</v>
      </c>
      <c r="E42" s="18" t="s">
        <v>14</v>
      </c>
      <c r="F42" s="17">
        <v>1316</v>
      </c>
      <c r="G42" s="16">
        <v>1502</v>
      </c>
      <c r="H42" s="16">
        <v>2818</v>
      </c>
      <c r="I42" s="18" t="s">
        <v>13</v>
      </c>
      <c r="J42" s="17">
        <v>484</v>
      </c>
      <c r="K42" s="16">
        <v>881</v>
      </c>
      <c r="L42" s="16">
        <v>1365</v>
      </c>
      <c r="M42" s="23" t="s">
        <v>283</v>
      </c>
      <c r="N42" s="22">
        <v>0.26300000000000001</v>
      </c>
      <c r="O42" s="21"/>
      <c r="P42" s="20"/>
    </row>
    <row r="43" spans="1:16" ht="16.5" customHeight="1">
      <c r="A43" s="19" t="s">
        <v>11</v>
      </c>
      <c r="B43" s="17">
        <v>864</v>
      </c>
      <c r="C43" s="16">
        <v>1006</v>
      </c>
      <c r="D43" s="16">
        <v>1870</v>
      </c>
      <c r="E43" s="18" t="s">
        <v>10</v>
      </c>
      <c r="F43" s="17">
        <v>1263</v>
      </c>
      <c r="G43" s="16">
        <v>1477</v>
      </c>
      <c r="H43" s="16">
        <v>2740</v>
      </c>
      <c r="I43" s="18" t="s">
        <v>9</v>
      </c>
      <c r="J43" s="17">
        <v>414</v>
      </c>
      <c r="K43" s="16">
        <v>725</v>
      </c>
      <c r="L43" s="16">
        <v>1139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909</v>
      </c>
      <c r="C44" s="16">
        <v>1066</v>
      </c>
      <c r="D44" s="16">
        <v>1975</v>
      </c>
      <c r="E44" s="18" t="s">
        <v>7</v>
      </c>
      <c r="F44" s="17">
        <v>1261</v>
      </c>
      <c r="G44" s="16">
        <v>1460</v>
      </c>
      <c r="H44" s="16">
        <v>2721</v>
      </c>
      <c r="I44" s="18" t="s">
        <v>6</v>
      </c>
      <c r="J44" s="17">
        <v>334</v>
      </c>
      <c r="K44" s="16">
        <v>733</v>
      </c>
      <c r="L44" s="16">
        <v>1067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913</v>
      </c>
      <c r="C45" s="16">
        <v>1078</v>
      </c>
      <c r="D45" s="16">
        <v>1991</v>
      </c>
      <c r="E45" s="18" t="s">
        <v>4</v>
      </c>
      <c r="F45" s="17">
        <v>1242</v>
      </c>
      <c r="G45" s="16">
        <v>1385</v>
      </c>
      <c r="H45" s="16">
        <v>2627</v>
      </c>
      <c r="I45" s="18" t="s">
        <v>3</v>
      </c>
      <c r="J45" s="17">
        <v>344</v>
      </c>
      <c r="K45" s="16">
        <v>586</v>
      </c>
      <c r="L45" s="16">
        <v>930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970</v>
      </c>
      <c r="C46" s="16">
        <v>1094</v>
      </c>
      <c r="D46" s="16">
        <v>2064</v>
      </c>
      <c r="E46" s="18" t="s">
        <v>1</v>
      </c>
      <c r="F46" s="17">
        <v>1258</v>
      </c>
      <c r="G46" s="16">
        <v>1361</v>
      </c>
      <c r="H46" s="16">
        <v>2619</v>
      </c>
      <c r="I46" s="18" t="s">
        <v>0</v>
      </c>
      <c r="J46" s="17">
        <v>265</v>
      </c>
      <c r="K46" s="16">
        <v>551</v>
      </c>
      <c r="L46" s="16">
        <v>816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335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146</v>
      </c>
    </row>
    <row r="3" spans="1:17" ht="19.5" customHeight="1" thickBot="1">
      <c r="A3" s="57" t="s">
        <v>334</v>
      </c>
      <c r="B3" s="54" t="s">
        <v>177</v>
      </c>
      <c r="C3" s="54" t="s">
        <v>333</v>
      </c>
      <c r="D3" s="56" t="s">
        <v>332</v>
      </c>
      <c r="E3" s="55" t="s">
        <v>331</v>
      </c>
      <c r="F3" s="54" t="s">
        <v>177</v>
      </c>
      <c r="G3" s="54" t="s">
        <v>330</v>
      </c>
      <c r="H3" s="56" t="s">
        <v>140</v>
      </c>
      <c r="I3" s="55" t="s">
        <v>329</v>
      </c>
      <c r="J3" s="54" t="s">
        <v>328</v>
      </c>
      <c r="K3" s="54" t="s">
        <v>327</v>
      </c>
      <c r="L3" s="56" t="s">
        <v>140</v>
      </c>
      <c r="M3" s="55" t="s">
        <v>214</v>
      </c>
      <c r="N3" s="54" t="s">
        <v>326</v>
      </c>
      <c r="O3" s="54" t="s">
        <v>325</v>
      </c>
      <c r="P3" s="53" t="s">
        <v>140</v>
      </c>
    </row>
    <row r="4" spans="1:17" ht="21" customHeight="1">
      <c r="A4" s="52" t="s">
        <v>139</v>
      </c>
      <c r="B4" s="51">
        <f>N35+N36+N37</f>
        <v>108956</v>
      </c>
      <c r="C4" s="36">
        <f>O35+O36+O37</f>
        <v>125068</v>
      </c>
      <c r="D4" s="36">
        <f>P35+P36+P37</f>
        <v>234024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4951</v>
      </c>
      <c r="C6" s="26">
        <f>C7+C8+C9+C10+C11</f>
        <v>4768</v>
      </c>
      <c r="D6" s="26">
        <f>D7+D8+D9+D10+D11</f>
        <v>9719</v>
      </c>
      <c r="E6" s="28" t="s">
        <v>137</v>
      </c>
      <c r="F6" s="27">
        <f>F7+F8+F9+F10+F11</f>
        <v>5478</v>
      </c>
      <c r="G6" s="26">
        <f>G7+G8+G9+G10+G11</f>
        <v>6360</v>
      </c>
      <c r="H6" s="26">
        <f>H7+H8+H9+H10+H11</f>
        <v>11838</v>
      </c>
      <c r="I6" s="28" t="s">
        <v>136</v>
      </c>
      <c r="J6" s="27">
        <f>J7+J8+J9+J10+J11</f>
        <v>6295</v>
      </c>
      <c r="K6" s="26">
        <f>K7+K8+K9+K10+K11</f>
        <v>7242</v>
      </c>
      <c r="L6" s="26">
        <f>L7+L8+L9+L10+L11</f>
        <v>13537</v>
      </c>
      <c r="M6" s="28" t="s">
        <v>135</v>
      </c>
      <c r="N6" s="26">
        <f>N7+N8+N9+N10+N11</f>
        <v>616</v>
      </c>
      <c r="O6" s="26">
        <f>O7+O8+O9+O10+O11</f>
        <v>1789</v>
      </c>
      <c r="P6" s="44">
        <f>P7+P8+P9+P10+P11</f>
        <v>2405</v>
      </c>
    </row>
    <row r="7" spans="1:17" ht="16.5" customHeight="1">
      <c r="A7" s="19" t="s">
        <v>324</v>
      </c>
      <c r="B7" s="17">
        <v>928</v>
      </c>
      <c r="C7" s="16">
        <v>897</v>
      </c>
      <c r="D7" s="16">
        <v>1825</v>
      </c>
      <c r="E7" s="18" t="s">
        <v>133</v>
      </c>
      <c r="F7" s="17">
        <v>1000</v>
      </c>
      <c r="G7" s="16">
        <v>1171</v>
      </c>
      <c r="H7" s="16">
        <v>2171</v>
      </c>
      <c r="I7" s="18" t="s">
        <v>132</v>
      </c>
      <c r="J7" s="17">
        <v>1251</v>
      </c>
      <c r="K7" s="16">
        <v>1349</v>
      </c>
      <c r="L7" s="16">
        <v>2600</v>
      </c>
      <c r="M7" s="18" t="s">
        <v>131</v>
      </c>
      <c r="N7" s="16">
        <v>220</v>
      </c>
      <c r="O7" s="16">
        <v>510</v>
      </c>
      <c r="P7" s="39">
        <v>730</v>
      </c>
    </row>
    <row r="8" spans="1:17" ht="16.5" customHeight="1">
      <c r="A8" s="19" t="s">
        <v>130</v>
      </c>
      <c r="B8" s="17">
        <v>946</v>
      </c>
      <c r="C8" s="16">
        <v>883</v>
      </c>
      <c r="D8" s="16">
        <v>1829</v>
      </c>
      <c r="E8" s="18" t="s">
        <v>129</v>
      </c>
      <c r="F8" s="17">
        <v>1084</v>
      </c>
      <c r="G8" s="16">
        <v>1275</v>
      </c>
      <c r="H8" s="16">
        <v>2359</v>
      </c>
      <c r="I8" s="18" t="s">
        <v>128</v>
      </c>
      <c r="J8" s="17">
        <v>1279</v>
      </c>
      <c r="K8" s="16">
        <v>1388</v>
      </c>
      <c r="L8" s="16">
        <v>2667</v>
      </c>
      <c r="M8" s="18" t="s">
        <v>127</v>
      </c>
      <c r="N8" s="16">
        <v>152</v>
      </c>
      <c r="O8" s="16">
        <v>436</v>
      </c>
      <c r="P8" s="39">
        <v>588</v>
      </c>
    </row>
    <row r="9" spans="1:17" ht="16.5" customHeight="1">
      <c r="A9" s="19" t="s">
        <v>126</v>
      </c>
      <c r="B9" s="17">
        <v>1062</v>
      </c>
      <c r="C9" s="16">
        <v>975</v>
      </c>
      <c r="D9" s="16">
        <v>2037</v>
      </c>
      <c r="E9" s="18" t="s">
        <v>125</v>
      </c>
      <c r="F9" s="17">
        <v>1064</v>
      </c>
      <c r="G9" s="16">
        <v>1249</v>
      </c>
      <c r="H9" s="16">
        <v>2313</v>
      </c>
      <c r="I9" s="18" t="s">
        <v>124</v>
      </c>
      <c r="J9" s="17">
        <v>1181</v>
      </c>
      <c r="K9" s="16">
        <v>1410</v>
      </c>
      <c r="L9" s="16">
        <v>2591</v>
      </c>
      <c r="M9" s="18" t="s">
        <v>123</v>
      </c>
      <c r="N9" s="16">
        <v>110</v>
      </c>
      <c r="O9" s="16">
        <v>319</v>
      </c>
      <c r="P9" s="39">
        <v>429</v>
      </c>
      <c r="Q9" s="48"/>
    </row>
    <row r="10" spans="1:17" ht="16.5" customHeight="1">
      <c r="A10" s="19" t="s">
        <v>122</v>
      </c>
      <c r="B10" s="17">
        <v>1009</v>
      </c>
      <c r="C10" s="16">
        <v>1009</v>
      </c>
      <c r="D10" s="16">
        <v>2018</v>
      </c>
      <c r="E10" s="18" t="s">
        <v>121</v>
      </c>
      <c r="F10" s="17">
        <v>1171</v>
      </c>
      <c r="G10" s="16">
        <v>1333</v>
      </c>
      <c r="H10" s="16">
        <v>2504</v>
      </c>
      <c r="I10" s="18" t="s">
        <v>120</v>
      </c>
      <c r="J10" s="17">
        <v>1247</v>
      </c>
      <c r="K10" s="16">
        <v>1463</v>
      </c>
      <c r="L10" s="16">
        <v>2710</v>
      </c>
      <c r="M10" s="18" t="s">
        <v>119</v>
      </c>
      <c r="N10" s="16">
        <v>78</v>
      </c>
      <c r="O10" s="16">
        <v>299</v>
      </c>
      <c r="P10" s="39">
        <v>377</v>
      </c>
    </row>
    <row r="11" spans="1:17" ht="16.5" customHeight="1">
      <c r="A11" s="19" t="s">
        <v>118</v>
      </c>
      <c r="B11" s="17">
        <v>1006</v>
      </c>
      <c r="C11" s="16">
        <v>1004</v>
      </c>
      <c r="D11" s="16">
        <v>2010</v>
      </c>
      <c r="E11" s="18" t="s">
        <v>117</v>
      </c>
      <c r="F11" s="17">
        <v>1159</v>
      </c>
      <c r="G11" s="16">
        <v>1332</v>
      </c>
      <c r="H11" s="16">
        <v>2491</v>
      </c>
      <c r="I11" s="18" t="s">
        <v>116</v>
      </c>
      <c r="J11" s="17">
        <v>1337</v>
      </c>
      <c r="K11" s="16">
        <v>1632</v>
      </c>
      <c r="L11" s="16">
        <v>2969</v>
      </c>
      <c r="M11" s="18" t="s">
        <v>115</v>
      </c>
      <c r="N11" s="16">
        <v>56</v>
      </c>
      <c r="O11" s="16">
        <v>225</v>
      </c>
      <c r="P11" s="39">
        <v>281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323</v>
      </c>
      <c r="B13" s="27">
        <f>B14+B15+B16+B17+B18</f>
        <v>5580</v>
      </c>
      <c r="C13" s="26">
        <f>C14+C15+C16+C17+C18</f>
        <v>5356</v>
      </c>
      <c r="D13" s="26">
        <f>D14+D15+D16+D17+D18</f>
        <v>10936</v>
      </c>
      <c r="E13" s="28" t="s">
        <v>113</v>
      </c>
      <c r="F13" s="27">
        <f>F14+F15+F16+F17+F18</f>
        <v>6858</v>
      </c>
      <c r="G13" s="26">
        <f>G14+G15+G16+G17+G18</f>
        <v>7835</v>
      </c>
      <c r="H13" s="26">
        <f>H14+H15+H16+H17+H18</f>
        <v>14693</v>
      </c>
      <c r="I13" s="28" t="s">
        <v>112</v>
      </c>
      <c r="J13" s="27">
        <f>J14+J15+J16+J17+J18</f>
        <v>8388</v>
      </c>
      <c r="K13" s="26">
        <f>K14+K15+K16+K17+K18</f>
        <v>10062</v>
      </c>
      <c r="L13" s="26">
        <f>L14+L15+L16+L17+L18</f>
        <v>18450</v>
      </c>
      <c r="M13" s="28" t="s">
        <v>111</v>
      </c>
      <c r="N13" s="26">
        <f>N14+N15+N16+N17+N18</f>
        <v>111</v>
      </c>
      <c r="O13" s="26">
        <f>O14+O15+O16+O17+O18</f>
        <v>542</v>
      </c>
      <c r="P13" s="44">
        <f>P14+P15+P16+P17+P18</f>
        <v>653</v>
      </c>
    </row>
    <row r="14" spans="1:17" ht="16.5" customHeight="1">
      <c r="A14" s="19" t="s">
        <v>110</v>
      </c>
      <c r="B14" s="17">
        <v>1121</v>
      </c>
      <c r="C14" s="16">
        <v>986</v>
      </c>
      <c r="D14" s="16">
        <v>2107</v>
      </c>
      <c r="E14" s="18" t="s">
        <v>109</v>
      </c>
      <c r="F14" s="17">
        <v>1171</v>
      </c>
      <c r="G14" s="16">
        <v>1372</v>
      </c>
      <c r="H14" s="16">
        <v>2543</v>
      </c>
      <c r="I14" s="18" t="s">
        <v>108</v>
      </c>
      <c r="J14" s="17">
        <v>1459</v>
      </c>
      <c r="K14" s="16">
        <v>1815</v>
      </c>
      <c r="L14" s="16">
        <v>3274</v>
      </c>
      <c r="M14" s="18" t="s">
        <v>107</v>
      </c>
      <c r="N14" s="16">
        <v>41</v>
      </c>
      <c r="O14" s="16">
        <v>174</v>
      </c>
      <c r="P14" s="39">
        <v>215</v>
      </c>
    </row>
    <row r="15" spans="1:17" ht="16.5" customHeight="1">
      <c r="A15" s="19" t="s">
        <v>106</v>
      </c>
      <c r="B15" s="17">
        <v>1106</v>
      </c>
      <c r="C15" s="16">
        <v>1080</v>
      </c>
      <c r="D15" s="16">
        <v>2186</v>
      </c>
      <c r="E15" s="18" t="s">
        <v>105</v>
      </c>
      <c r="F15" s="17">
        <v>1275</v>
      </c>
      <c r="G15" s="16">
        <v>1471</v>
      </c>
      <c r="H15" s="16">
        <v>2746</v>
      </c>
      <c r="I15" s="18" t="s">
        <v>104</v>
      </c>
      <c r="J15" s="17">
        <v>1612</v>
      </c>
      <c r="K15" s="16">
        <v>1955</v>
      </c>
      <c r="L15" s="16">
        <v>3567</v>
      </c>
      <c r="M15" s="18" t="s">
        <v>103</v>
      </c>
      <c r="N15" s="16">
        <v>34</v>
      </c>
      <c r="O15" s="16">
        <v>141</v>
      </c>
      <c r="P15" s="39">
        <v>175</v>
      </c>
    </row>
    <row r="16" spans="1:17" ht="16.5" customHeight="1">
      <c r="A16" s="19" t="s">
        <v>102</v>
      </c>
      <c r="B16" s="17">
        <v>1059</v>
      </c>
      <c r="C16" s="16">
        <v>1096</v>
      </c>
      <c r="D16" s="16">
        <v>2155</v>
      </c>
      <c r="E16" s="18" t="s">
        <v>101</v>
      </c>
      <c r="F16" s="17">
        <v>1395</v>
      </c>
      <c r="G16" s="16">
        <v>1485</v>
      </c>
      <c r="H16" s="16">
        <v>2880</v>
      </c>
      <c r="I16" s="18" t="s">
        <v>100</v>
      </c>
      <c r="J16" s="17">
        <v>1839</v>
      </c>
      <c r="K16" s="16">
        <v>2068</v>
      </c>
      <c r="L16" s="16">
        <v>3907</v>
      </c>
      <c r="M16" s="18" t="s">
        <v>99</v>
      </c>
      <c r="N16" s="16">
        <v>13</v>
      </c>
      <c r="O16" s="16">
        <v>96</v>
      </c>
      <c r="P16" s="39">
        <v>109</v>
      </c>
    </row>
    <row r="17" spans="1:17" ht="16.5" customHeight="1">
      <c r="A17" s="19" t="s">
        <v>98</v>
      </c>
      <c r="B17" s="17">
        <v>1100</v>
      </c>
      <c r="C17" s="16">
        <v>1093</v>
      </c>
      <c r="D17" s="16">
        <v>2193</v>
      </c>
      <c r="E17" s="18" t="s">
        <v>97</v>
      </c>
      <c r="F17" s="17">
        <v>1524</v>
      </c>
      <c r="G17" s="16">
        <v>1696</v>
      </c>
      <c r="H17" s="16">
        <v>3220</v>
      </c>
      <c r="I17" s="18" t="s">
        <v>96</v>
      </c>
      <c r="J17" s="17">
        <v>1878</v>
      </c>
      <c r="K17" s="16">
        <v>2224</v>
      </c>
      <c r="L17" s="16">
        <v>4102</v>
      </c>
      <c r="M17" s="18" t="s">
        <v>95</v>
      </c>
      <c r="N17" s="16">
        <v>13</v>
      </c>
      <c r="O17" s="16">
        <v>83</v>
      </c>
      <c r="P17" s="39">
        <v>96</v>
      </c>
    </row>
    <row r="18" spans="1:17" ht="16.5" customHeight="1">
      <c r="A18" s="19" t="s">
        <v>94</v>
      </c>
      <c r="B18" s="17">
        <v>1194</v>
      </c>
      <c r="C18" s="16">
        <v>1101</v>
      </c>
      <c r="D18" s="16">
        <v>2295</v>
      </c>
      <c r="E18" s="18" t="s">
        <v>93</v>
      </c>
      <c r="F18" s="17">
        <v>1493</v>
      </c>
      <c r="G18" s="16">
        <v>1811</v>
      </c>
      <c r="H18" s="16">
        <v>3304</v>
      </c>
      <c r="I18" s="18" t="s">
        <v>92</v>
      </c>
      <c r="J18" s="17">
        <v>1600</v>
      </c>
      <c r="K18" s="16">
        <v>2000</v>
      </c>
      <c r="L18" s="16">
        <v>3600</v>
      </c>
      <c r="M18" s="18" t="s">
        <v>91</v>
      </c>
      <c r="N18" s="16">
        <v>10</v>
      </c>
      <c r="O18" s="16">
        <v>48</v>
      </c>
      <c r="P18" s="39">
        <v>58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322</v>
      </c>
      <c r="B20" s="27">
        <f>B21+B22+B23+B24+B25</f>
        <v>5725</v>
      </c>
      <c r="C20" s="26">
        <f>C21+C22+C23+C24+C25</f>
        <v>5560</v>
      </c>
      <c r="D20" s="26">
        <f>D21+D22+D23+D24+D25</f>
        <v>11285</v>
      </c>
      <c r="E20" s="28" t="s">
        <v>89</v>
      </c>
      <c r="F20" s="27">
        <f>F21+F22+F23+F24+F25</f>
        <v>9305</v>
      </c>
      <c r="G20" s="26">
        <f>G21+G22+G23+G24+G25</f>
        <v>10245</v>
      </c>
      <c r="H20" s="26">
        <f>H21+H22+H23+H24+H25</f>
        <v>19550</v>
      </c>
      <c r="I20" s="28" t="s">
        <v>88</v>
      </c>
      <c r="J20" s="27">
        <f>J21+J22+J23+J24+J25</f>
        <v>6249</v>
      </c>
      <c r="K20" s="26">
        <f>K21+K22+K23+K24+K25</f>
        <v>7625</v>
      </c>
      <c r="L20" s="26">
        <f>L21+L22+L23+L24+L25</f>
        <v>13874</v>
      </c>
      <c r="M20" s="28" t="s">
        <v>321</v>
      </c>
      <c r="N20" s="26">
        <f>N21+N22+N23+N24+N25</f>
        <v>14</v>
      </c>
      <c r="O20" s="26">
        <f>O21+O22+O23+O24+O25</f>
        <v>92</v>
      </c>
      <c r="P20" s="44">
        <f>P21+P22+P23+P24+P25</f>
        <v>106</v>
      </c>
    </row>
    <row r="21" spans="1:17" ht="16.5" customHeight="1">
      <c r="A21" s="19" t="s">
        <v>86</v>
      </c>
      <c r="B21" s="17">
        <v>1050</v>
      </c>
      <c r="C21" s="16">
        <v>1040</v>
      </c>
      <c r="D21" s="16">
        <v>2090</v>
      </c>
      <c r="E21" s="18" t="s">
        <v>85</v>
      </c>
      <c r="F21" s="17">
        <v>1648</v>
      </c>
      <c r="G21" s="16">
        <v>1891</v>
      </c>
      <c r="H21" s="16">
        <v>3539</v>
      </c>
      <c r="I21" s="18" t="s">
        <v>84</v>
      </c>
      <c r="J21" s="17">
        <v>1009</v>
      </c>
      <c r="K21" s="16">
        <v>1300</v>
      </c>
      <c r="L21" s="16">
        <v>2309</v>
      </c>
      <c r="M21" s="18" t="s">
        <v>83</v>
      </c>
      <c r="N21" s="16">
        <v>4</v>
      </c>
      <c r="O21" s="16">
        <v>40</v>
      </c>
      <c r="P21" s="39">
        <v>44</v>
      </c>
    </row>
    <row r="22" spans="1:17" ht="16.5" customHeight="1">
      <c r="A22" s="19" t="s">
        <v>82</v>
      </c>
      <c r="B22" s="17">
        <v>1135</v>
      </c>
      <c r="C22" s="16">
        <v>1055</v>
      </c>
      <c r="D22" s="16">
        <v>2190</v>
      </c>
      <c r="E22" s="18" t="s">
        <v>81</v>
      </c>
      <c r="F22" s="17">
        <v>1879</v>
      </c>
      <c r="G22" s="16">
        <v>2013</v>
      </c>
      <c r="H22" s="16">
        <v>3892</v>
      </c>
      <c r="I22" s="18" t="s">
        <v>80</v>
      </c>
      <c r="J22" s="17">
        <v>1143</v>
      </c>
      <c r="K22" s="16">
        <v>1426</v>
      </c>
      <c r="L22" s="16">
        <v>2569</v>
      </c>
      <c r="M22" s="18" t="s">
        <v>79</v>
      </c>
      <c r="N22" s="16">
        <v>4</v>
      </c>
      <c r="O22" s="16">
        <v>17</v>
      </c>
      <c r="P22" s="39">
        <v>21</v>
      </c>
    </row>
    <row r="23" spans="1:17" ht="16.5" customHeight="1">
      <c r="A23" s="19" t="s">
        <v>78</v>
      </c>
      <c r="B23" s="17">
        <v>1194</v>
      </c>
      <c r="C23" s="16">
        <v>1140</v>
      </c>
      <c r="D23" s="16">
        <v>2334</v>
      </c>
      <c r="E23" s="18" t="s">
        <v>77</v>
      </c>
      <c r="F23" s="17">
        <v>1869</v>
      </c>
      <c r="G23" s="16">
        <v>2081</v>
      </c>
      <c r="H23" s="16">
        <v>3950</v>
      </c>
      <c r="I23" s="18" t="s">
        <v>76</v>
      </c>
      <c r="J23" s="17">
        <v>1412</v>
      </c>
      <c r="K23" s="16">
        <v>1703</v>
      </c>
      <c r="L23" s="16">
        <v>3115</v>
      </c>
      <c r="M23" s="18" t="s">
        <v>75</v>
      </c>
      <c r="N23" s="16">
        <v>3</v>
      </c>
      <c r="O23" s="16">
        <v>13</v>
      </c>
      <c r="P23" s="39">
        <v>16</v>
      </c>
    </row>
    <row r="24" spans="1:17" ht="16.5" customHeight="1">
      <c r="A24" s="19" t="s">
        <v>74</v>
      </c>
      <c r="B24" s="17">
        <v>1165</v>
      </c>
      <c r="C24" s="16">
        <v>1129</v>
      </c>
      <c r="D24" s="16">
        <v>2294</v>
      </c>
      <c r="E24" s="18" t="s">
        <v>73</v>
      </c>
      <c r="F24" s="17">
        <v>1920</v>
      </c>
      <c r="G24" s="16">
        <v>2166</v>
      </c>
      <c r="H24" s="16">
        <v>4086</v>
      </c>
      <c r="I24" s="18" t="s">
        <v>72</v>
      </c>
      <c r="J24" s="17">
        <v>1285</v>
      </c>
      <c r="K24" s="16">
        <v>1552</v>
      </c>
      <c r="L24" s="16">
        <v>2837</v>
      </c>
      <c r="M24" s="18" t="s">
        <v>71</v>
      </c>
      <c r="N24" s="43">
        <v>3</v>
      </c>
      <c r="O24" s="16">
        <v>16</v>
      </c>
      <c r="P24" s="39">
        <v>19</v>
      </c>
    </row>
    <row r="25" spans="1:17" ht="16.5" customHeight="1">
      <c r="A25" s="19" t="s">
        <v>70</v>
      </c>
      <c r="B25" s="17">
        <v>1181</v>
      </c>
      <c r="C25" s="16">
        <v>1196</v>
      </c>
      <c r="D25" s="16">
        <v>2377</v>
      </c>
      <c r="E25" s="18" t="s">
        <v>69</v>
      </c>
      <c r="F25" s="17">
        <v>1989</v>
      </c>
      <c r="G25" s="16">
        <v>2094</v>
      </c>
      <c r="H25" s="16">
        <v>4083</v>
      </c>
      <c r="I25" s="18" t="s">
        <v>68</v>
      </c>
      <c r="J25" s="17">
        <v>1400</v>
      </c>
      <c r="K25" s="16">
        <v>1644</v>
      </c>
      <c r="L25" s="16">
        <v>3044</v>
      </c>
      <c r="M25" s="18" t="s">
        <v>67</v>
      </c>
      <c r="N25" s="40">
        <v>0</v>
      </c>
      <c r="O25" s="16">
        <v>6</v>
      </c>
      <c r="P25" s="39">
        <v>6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320</v>
      </c>
      <c r="B27" s="27">
        <f>B28+B29+B30+B31+B32</f>
        <v>5830</v>
      </c>
      <c r="C27" s="26">
        <f>C28+C29+C30+C31+C32</f>
        <v>6065</v>
      </c>
      <c r="D27" s="26">
        <f>D28+D29+D30+D31+D32</f>
        <v>11895</v>
      </c>
      <c r="E27" s="28" t="s">
        <v>65</v>
      </c>
      <c r="F27" s="27">
        <f>F28+F29+F30+F31+F32</f>
        <v>9293</v>
      </c>
      <c r="G27" s="26">
        <f>G28+G29+G30+G31+G32</f>
        <v>10157</v>
      </c>
      <c r="H27" s="26">
        <f>H28+H29+H30+H31+H32</f>
        <v>19450</v>
      </c>
      <c r="I27" s="28" t="s">
        <v>64</v>
      </c>
      <c r="J27" s="27">
        <f>J28+J29+J30+J31+J32</f>
        <v>5249</v>
      </c>
      <c r="K27" s="26">
        <f>K28+K29+K30+K31+K32</f>
        <v>6647</v>
      </c>
      <c r="L27" s="26">
        <f>L28+L29+L30+L31+L32</f>
        <v>11896</v>
      </c>
      <c r="M27" s="46" t="s">
        <v>63</v>
      </c>
      <c r="N27" s="45">
        <f>N28+N29+N30+N31+N32+N33</f>
        <v>1</v>
      </c>
      <c r="O27" s="26">
        <f>O28+O29+O30+O31+O32+O33</f>
        <v>11</v>
      </c>
      <c r="P27" s="44">
        <f>P28+P29+P30+P31+P32+P33</f>
        <v>12</v>
      </c>
    </row>
    <row r="28" spans="1:17" ht="16.5" customHeight="1">
      <c r="A28" s="19" t="s">
        <v>62</v>
      </c>
      <c r="B28" s="17">
        <v>1215</v>
      </c>
      <c r="C28" s="16">
        <v>1234</v>
      </c>
      <c r="D28" s="16">
        <v>2449</v>
      </c>
      <c r="E28" s="18" t="s">
        <v>61</v>
      </c>
      <c r="F28" s="17">
        <v>1934</v>
      </c>
      <c r="G28" s="16">
        <v>2190</v>
      </c>
      <c r="H28" s="16">
        <v>4124</v>
      </c>
      <c r="I28" s="18" t="s">
        <v>60</v>
      </c>
      <c r="J28" s="17">
        <v>1282</v>
      </c>
      <c r="K28" s="16">
        <v>1548</v>
      </c>
      <c r="L28" s="16">
        <v>2830</v>
      </c>
      <c r="M28" s="18" t="s">
        <v>59</v>
      </c>
      <c r="N28" s="43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1153</v>
      </c>
      <c r="C29" s="16">
        <v>1207</v>
      </c>
      <c r="D29" s="16">
        <v>2360</v>
      </c>
      <c r="E29" s="18" t="s">
        <v>57</v>
      </c>
      <c r="F29" s="17">
        <v>1859</v>
      </c>
      <c r="G29" s="16">
        <v>2124</v>
      </c>
      <c r="H29" s="16">
        <v>3983</v>
      </c>
      <c r="I29" s="18" t="s">
        <v>56</v>
      </c>
      <c r="J29" s="17">
        <v>1097</v>
      </c>
      <c r="K29" s="16">
        <v>1363</v>
      </c>
      <c r="L29" s="16">
        <v>2460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1196</v>
      </c>
      <c r="C30" s="16">
        <v>1232</v>
      </c>
      <c r="D30" s="16">
        <v>2428</v>
      </c>
      <c r="E30" s="18" t="s">
        <v>53</v>
      </c>
      <c r="F30" s="17">
        <v>1974</v>
      </c>
      <c r="G30" s="16">
        <v>2110</v>
      </c>
      <c r="H30" s="16">
        <v>4084</v>
      </c>
      <c r="I30" s="18" t="s">
        <v>52</v>
      </c>
      <c r="J30" s="17">
        <v>963</v>
      </c>
      <c r="K30" s="16">
        <v>1148</v>
      </c>
      <c r="L30" s="16">
        <v>2111</v>
      </c>
      <c r="M30" s="18" t="s">
        <v>51</v>
      </c>
      <c r="N30" s="40">
        <v>0</v>
      </c>
      <c r="O30" s="43">
        <v>2</v>
      </c>
      <c r="P30" s="39">
        <v>2</v>
      </c>
    </row>
    <row r="31" spans="1:17" ht="16.5" customHeight="1">
      <c r="A31" s="19" t="s">
        <v>50</v>
      </c>
      <c r="B31" s="17">
        <v>1187</v>
      </c>
      <c r="C31" s="16">
        <v>1206</v>
      </c>
      <c r="D31" s="16">
        <v>2393</v>
      </c>
      <c r="E31" s="18" t="s">
        <v>49</v>
      </c>
      <c r="F31" s="17">
        <v>1855</v>
      </c>
      <c r="G31" s="16">
        <v>1983</v>
      </c>
      <c r="H31" s="16">
        <v>3838</v>
      </c>
      <c r="I31" s="18" t="s">
        <v>48</v>
      </c>
      <c r="J31" s="17">
        <v>976</v>
      </c>
      <c r="K31" s="16">
        <v>1334</v>
      </c>
      <c r="L31" s="16">
        <v>2310</v>
      </c>
      <c r="M31" s="18" t="s">
        <v>47</v>
      </c>
      <c r="N31" s="40">
        <v>0</v>
      </c>
      <c r="O31" s="43">
        <v>2</v>
      </c>
      <c r="P31" s="42">
        <v>2</v>
      </c>
    </row>
    <row r="32" spans="1:17" ht="16.5" customHeight="1">
      <c r="A32" s="19" t="s">
        <v>46</v>
      </c>
      <c r="B32" s="17">
        <v>1079</v>
      </c>
      <c r="C32" s="16">
        <v>1186</v>
      </c>
      <c r="D32" s="16">
        <v>2265</v>
      </c>
      <c r="E32" s="18" t="s">
        <v>45</v>
      </c>
      <c r="F32" s="17">
        <v>1671</v>
      </c>
      <c r="G32" s="16">
        <v>1750</v>
      </c>
      <c r="H32" s="16">
        <v>3421</v>
      </c>
      <c r="I32" s="18" t="s">
        <v>44</v>
      </c>
      <c r="J32" s="17">
        <v>931</v>
      </c>
      <c r="K32" s="16">
        <v>1254</v>
      </c>
      <c r="L32" s="16">
        <v>2185</v>
      </c>
      <c r="M32" s="18" t="s">
        <v>43</v>
      </c>
      <c r="N32" s="40">
        <v>0</v>
      </c>
      <c r="O32" s="43">
        <v>1</v>
      </c>
      <c r="P32" s="39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40">
        <v>0</v>
      </c>
      <c r="P33" s="41">
        <v>0</v>
      </c>
    </row>
    <row r="34" spans="1:16" s="24" customFormat="1" ht="16.5" customHeight="1">
      <c r="A34" s="29" t="s">
        <v>204</v>
      </c>
      <c r="B34" s="27">
        <f>B35+B36+B37+B38+B39</f>
        <v>4986</v>
      </c>
      <c r="C34" s="26">
        <f>C35+C36+C37+C38+C39</f>
        <v>5516</v>
      </c>
      <c r="D34" s="26">
        <f>D35+D36+D37+D38+D39</f>
        <v>10502</v>
      </c>
      <c r="E34" s="28" t="s">
        <v>41</v>
      </c>
      <c r="F34" s="27">
        <f>F35+F36+F37+F38+F39</f>
        <v>7555</v>
      </c>
      <c r="G34" s="26">
        <f>G35+G36+G37+G38+G39</f>
        <v>8063</v>
      </c>
      <c r="H34" s="26">
        <f>H35+H36+H37+H38+H39</f>
        <v>15618</v>
      </c>
      <c r="I34" s="28" t="s">
        <v>40</v>
      </c>
      <c r="J34" s="27">
        <f>J35+J36+J37+J38+J39</f>
        <v>3731</v>
      </c>
      <c r="K34" s="26">
        <f>K35+K36+K37+K38+K39</f>
        <v>5194</v>
      </c>
      <c r="L34" s="26">
        <f>L35+L36+L37+L38+L39</f>
        <v>8925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1053</v>
      </c>
      <c r="C35" s="16">
        <v>1200</v>
      </c>
      <c r="D35" s="16">
        <v>2253</v>
      </c>
      <c r="E35" s="18" t="s">
        <v>37</v>
      </c>
      <c r="F35" s="17">
        <v>1497</v>
      </c>
      <c r="G35" s="16">
        <v>1672</v>
      </c>
      <c r="H35" s="16">
        <v>3169</v>
      </c>
      <c r="I35" s="18" t="s">
        <v>36</v>
      </c>
      <c r="J35" s="17">
        <v>981</v>
      </c>
      <c r="K35" s="16">
        <v>1258</v>
      </c>
      <c r="L35" s="16">
        <v>2239</v>
      </c>
      <c r="M35" s="25" t="s">
        <v>319</v>
      </c>
      <c r="N35" s="36">
        <f>B6+B13+B20</f>
        <v>16256</v>
      </c>
      <c r="O35" s="36">
        <f>C6+C13+C20</f>
        <v>15684</v>
      </c>
      <c r="P35" s="35">
        <f>D6+D13+D20</f>
        <v>31940</v>
      </c>
    </row>
    <row r="36" spans="1:16" ht="16.5" customHeight="1">
      <c r="A36" s="19" t="s">
        <v>35</v>
      </c>
      <c r="B36" s="17">
        <v>1156</v>
      </c>
      <c r="C36" s="16">
        <v>1147</v>
      </c>
      <c r="D36" s="16">
        <v>2303</v>
      </c>
      <c r="E36" s="18" t="s">
        <v>34</v>
      </c>
      <c r="F36" s="17">
        <v>1663</v>
      </c>
      <c r="G36" s="16">
        <v>1699</v>
      </c>
      <c r="H36" s="16">
        <v>3362</v>
      </c>
      <c r="I36" s="18" t="s">
        <v>33</v>
      </c>
      <c r="J36" s="17">
        <v>799</v>
      </c>
      <c r="K36" s="16">
        <v>1032</v>
      </c>
      <c r="L36" s="16">
        <v>1831</v>
      </c>
      <c r="M36" s="25" t="s">
        <v>316</v>
      </c>
      <c r="N36" s="36">
        <f>B27+B34+B41+F6+F13+F20+F27+F34+F41+J6</f>
        <v>66491</v>
      </c>
      <c r="O36" s="36">
        <f>C27+C34+C41+G6+G13+G20+G27+G34+G41+K6</f>
        <v>73932</v>
      </c>
      <c r="P36" s="35">
        <f>D27+D34+D41+H6+H13+H20+H27+H34+H41+L6</f>
        <v>140423</v>
      </c>
    </row>
    <row r="37" spans="1:16" ht="16.5" customHeight="1">
      <c r="A37" s="19" t="s">
        <v>31</v>
      </c>
      <c r="B37" s="17">
        <v>1015</v>
      </c>
      <c r="C37" s="16">
        <v>1095</v>
      </c>
      <c r="D37" s="16">
        <v>2110</v>
      </c>
      <c r="E37" s="18" t="s">
        <v>30</v>
      </c>
      <c r="F37" s="17">
        <v>1500</v>
      </c>
      <c r="G37" s="16">
        <v>1620</v>
      </c>
      <c r="H37" s="16">
        <v>3120</v>
      </c>
      <c r="I37" s="18" t="s">
        <v>29</v>
      </c>
      <c r="J37" s="17">
        <v>747</v>
      </c>
      <c r="K37" s="16">
        <v>973</v>
      </c>
      <c r="L37" s="16">
        <v>1720</v>
      </c>
      <c r="M37" s="23" t="s">
        <v>173</v>
      </c>
      <c r="N37" s="36">
        <f>J13+J20+J27+J34+J41+N6+N13+N20+N27</f>
        <v>26209</v>
      </c>
      <c r="O37" s="36">
        <f>K13+K20+K27+K34+K41+O6+O13+O20+O27</f>
        <v>35452</v>
      </c>
      <c r="P37" s="35">
        <f>L13+L20+L27+L34+L41+P6+P13+P20+P27</f>
        <v>61661</v>
      </c>
    </row>
    <row r="38" spans="1:16" ht="16.5" customHeight="1">
      <c r="A38" s="19" t="s">
        <v>27</v>
      </c>
      <c r="B38" s="17">
        <v>906</v>
      </c>
      <c r="C38" s="16">
        <v>1067</v>
      </c>
      <c r="D38" s="16">
        <v>1973</v>
      </c>
      <c r="E38" s="18" t="s">
        <v>26</v>
      </c>
      <c r="F38" s="17">
        <v>1480</v>
      </c>
      <c r="G38" s="16">
        <v>1584</v>
      </c>
      <c r="H38" s="16">
        <v>3064</v>
      </c>
      <c r="I38" s="18" t="s">
        <v>25</v>
      </c>
      <c r="J38" s="17">
        <v>633</v>
      </c>
      <c r="K38" s="16">
        <v>1008</v>
      </c>
      <c r="L38" s="16">
        <v>1641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856</v>
      </c>
      <c r="C39" s="16">
        <v>1007</v>
      </c>
      <c r="D39" s="16">
        <v>1863</v>
      </c>
      <c r="E39" s="18" t="s">
        <v>23</v>
      </c>
      <c r="F39" s="17">
        <v>1415</v>
      </c>
      <c r="G39" s="16">
        <v>1488</v>
      </c>
      <c r="H39" s="16">
        <v>2903</v>
      </c>
      <c r="I39" s="18" t="s">
        <v>22</v>
      </c>
      <c r="J39" s="17">
        <v>571</v>
      </c>
      <c r="K39" s="16">
        <v>923</v>
      </c>
      <c r="L39" s="16">
        <v>1494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318</v>
      </c>
      <c r="N40" s="22">
        <v>0.13700000000000001</v>
      </c>
      <c r="O40" s="21"/>
      <c r="P40" s="20"/>
    </row>
    <row r="41" spans="1:16" s="24" customFormat="1" ht="16.5" customHeight="1">
      <c r="A41" s="29" t="s">
        <v>317</v>
      </c>
      <c r="B41" s="27">
        <f>B42+B43+B44+B45+B46</f>
        <v>4549</v>
      </c>
      <c r="C41" s="26">
        <f>C42+C43+C44+C45+C46</f>
        <v>5275</v>
      </c>
      <c r="D41" s="26">
        <f>D42+D43+D44+D45+D46</f>
        <v>9824</v>
      </c>
      <c r="E41" s="28" t="s">
        <v>18</v>
      </c>
      <c r="F41" s="27">
        <f>F42+F43+F44+F45+F46</f>
        <v>6342</v>
      </c>
      <c r="G41" s="26">
        <f>G42+G43+G44+G45+G46</f>
        <v>7174</v>
      </c>
      <c r="H41" s="26">
        <f>H42+H43+H44+H45+H46</f>
        <v>13516</v>
      </c>
      <c r="I41" s="28" t="s">
        <v>17</v>
      </c>
      <c r="J41" s="27">
        <f>J42+J43+J44+J45+J46</f>
        <v>1850</v>
      </c>
      <c r="K41" s="26">
        <f>K42+K43+K44+K45+K46</f>
        <v>3490</v>
      </c>
      <c r="L41" s="26">
        <f>L42+L43+L44+L45+L46</f>
        <v>5340</v>
      </c>
      <c r="M41" s="25" t="s">
        <v>316</v>
      </c>
      <c r="N41" s="22">
        <v>0.6</v>
      </c>
      <c r="O41" s="21"/>
      <c r="P41" s="20"/>
    </row>
    <row r="42" spans="1:16" ht="16.5" customHeight="1">
      <c r="A42" s="19" t="s">
        <v>15</v>
      </c>
      <c r="B42" s="17">
        <v>900</v>
      </c>
      <c r="C42" s="16">
        <v>1044</v>
      </c>
      <c r="D42" s="16">
        <v>1944</v>
      </c>
      <c r="E42" s="18" t="s">
        <v>14</v>
      </c>
      <c r="F42" s="17">
        <v>1317</v>
      </c>
      <c r="G42" s="16">
        <v>1507</v>
      </c>
      <c r="H42" s="16">
        <v>2824</v>
      </c>
      <c r="I42" s="18" t="s">
        <v>13</v>
      </c>
      <c r="J42" s="17">
        <v>491</v>
      </c>
      <c r="K42" s="16">
        <v>898</v>
      </c>
      <c r="L42" s="16">
        <v>1389</v>
      </c>
      <c r="M42" s="23" t="s">
        <v>173</v>
      </c>
      <c r="N42" s="22">
        <v>0.26300000000000001</v>
      </c>
      <c r="O42" s="21"/>
      <c r="P42" s="20"/>
    </row>
    <row r="43" spans="1:16" ht="16.5" customHeight="1">
      <c r="A43" s="19" t="s">
        <v>11</v>
      </c>
      <c r="B43" s="17">
        <v>853</v>
      </c>
      <c r="C43" s="16">
        <v>1021</v>
      </c>
      <c r="D43" s="16">
        <v>1874</v>
      </c>
      <c r="E43" s="18" t="s">
        <v>10</v>
      </c>
      <c r="F43" s="17">
        <v>1252</v>
      </c>
      <c r="G43" s="16">
        <v>1485</v>
      </c>
      <c r="H43" s="16">
        <v>2737</v>
      </c>
      <c r="I43" s="18" t="s">
        <v>9</v>
      </c>
      <c r="J43" s="17">
        <v>421</v>
      </c>
      <c r="K43" s="16">
        <v>728</v>
      </c>
      <c r="L43" s="16">
        <v>1149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904</v>
      </c>
      <c r="C44" s="16">
        <v>1046</v>
      </c>
      <c r="D44" s="16">
        <v>1950</v>
      </c>
      <c r="E44" s="18" t="s">
        <v>7</v>
      </c>
      <c r="F44" s="17">
        <v>1275</v>
      </c>
      <c r="G44" s="16">
        <v>1452</v>
      </c>
      <c r="H44" s="16">
        <v>2727</v>
      </c>
      <c r="I44" s="18" t="s">
        <v>6</v>
      </c>
      <c r="J44" s="17">
        <v>330</v>
      </c>
      <c r="K44" s="16">
        <v>719</v>
      </c>
      <c r="L44" s="16">
        <v>1049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929</v>
      </c>
      <c r="C45" s="16">
        <v>1087</v>
      </c>
      <c r="D45" s="16">
        <v>2016</v>
      </c>
      <c r="E45" s="18" t="s">
        <v>4</v>
      </c>
      <c r="F45" s="17">
        <v>1237</v>
      </c>
      <c r="G45" s="16">
        <v>1380</v>
      </c>
      <c r="H45" s="16">
        <v>2617</v>
      </c>
      <c r="I45" s="18" t="s">
        <v>3</v>
      </c>
      <c r="J45" s="17">
        <v>347</v>
      </c>
      <c r="K45" s="16">
        <v>606</v>
      </c>
      <c r="L45" s="16">
        <v>953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963</v>
      </c>
      <c r="C46" s="16">
        <v>1077</v>
      </c>
      <c r="D46" s="16">
        <v>2040</v>
      </c>
      <c r="E46" s="18" t="s">
        <v>1</v>
      </c>
      <c r="F46" s="17">
        <v>1261</v>
      </c>
      <c r="G46" s="16">
        <v>1350</v>
      </c>
      <c r="H46" s="16">
        <v>2611</v>
      </c>
      <c r="I46" s="18" t="s">
        <v>0</v>
      </c>
      <c r="J46" s="17">
        <v>261</v>
      </c>
      <c r="K46" s="16">
        <v>539</v>
      </c>
      <c r="L46" s="16">
        <v>800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347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346</v>
      </c>
    </row>
    <row r="3" spans="1:17" ht="19.5" customHeight="1" thickBot="1">
      <c r="A3" s="57" t="s">
        <v>345</v>
      </c>
      <c r="B3" s="54" t="s">
        <v>344</v>
      </c>
      <c r="C3" s="54" t="s">
        <v>343</v>
      </c>
      <c r="D3" s="56" t="s">
        <v>342</v>
      </c>
      <c r="E3" s="55" t="s">
        <v>345</v>
      </c>
      <c r="F3" s="54" t="s">
        <v>344</v>
      </c>
      <c r="G3" s="54" t="s">
        <v>343</v>
      </c>
      <c r="H3" s="56" t="s">
        <v>342</v>
      </c>
      <c r="I3" s="55" t="s">
        <v>345</v>
      </c>
      <c r="J3" s="54" t="s">
        <v>344</v>
      </c>
      <c r="K3" s="54" t="s">
        <v>343</v>
      </c>
      <c r="L3" s="56" t="s">
        <v>342</v>
      </c>
      <c r="M3" s="55" t="s">
        <v>345</v>
      </c>
      <c r="N3" s="54" t="s">
        <v>344</v>
      </c>
      <c r="O3" s="54" t="s">
        <v>343</v>
      </c>
      <c r="P3" s="53" t="s">
        <v>342</v>
      </c>
    </row>
    <row r="4" spans="1:17" ht="21" customHeight="1">
      <c r="A4" s="52" t="s">
        <v>139</v>
      </c>
      <c r="B4" s="51">
        <f>N35+N36+N37</f>
        <v>108923</v>
      </c>
      <c r="C4" s="36">
        <f>O35+O36+O37</f>
        <v>125082</v>
      </c>
      <c r="D4" s="36">
        <f>P35+P36+P37</f>
        <v>234005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4927</v>
      </c>
      <c r="C6" s="26">
        <f>C7+C8+C9+C10+C11</f>
        <v>4770</v>
      </c>
      <c r="D6" s="26">
        <f>D7+D8+D9+D10+D11</f>
        <v>9697</v>
      </c>
      <c r="E6" s="28" t="s">
        <v>137</v>
      </c>
      <c r="F6" s="27">
        <f>F7+F8+F9+F10+F11</f>
        <v>5429</v>
      </c>
      <c r="G6" s="26">
        <f>G7+G8+G9+G10+G11</f>
        <v>6349</v>
      </c>
      <c r="H6" s="26">
        <f>H7+H8+H9+H10+H11</f>
        <v>11778</v>
      </c>
      <c r="I6" s="28" t="s">
        <v>136</v>
      </c>
      <c r="J6" s="27">
        <f>J7+J8+J9+J10+J11</f>
        <v>6280</v>
      </c>
      <c r="K6" s="26">
        <f>K7+K8+K9+K10+K11</f>
        <v>7190</v>
      </c>
      <c r="L6" s="26">
        <f>L7+L8+L9+L10+L11</f>
        <v>13470</v>
      </c>
      <c r="M6" s="28" t="s">
        <v>135</v>
      </c>
      <c r="N6" s="26">
        <f>N7+N8+N9+N10+N11</f>
        <v>629</v>
      </c>
      <c r="O6" s="26">
        <f>O7+O8+O9+O10+O11</f>
        <v>1787</v>
      </c>
      <c r="P6" s="44">
        <f>P7+P8+P9+P10+P11</f>
        <v>2416</v>
      </c>
    </row>
    <row r="7" spans="1:17" ht="16.5" customHeight="1">
      <c r="A7" s="19" t="s">
        <v>341</v>
      </c>
      <c r="B7" s="17">
        <v>924</v>
      </c>
      <c r="C7" s="16">
        <v>892</v>
      </c>
      <c r="D7" s="16">
        <v>1816</v>
      </c>
      <c r="E7" s="18" t="s">
        <v>133</v>
      </c>
      <c r="F7" s="17">
        <v>986</v>
      </c>
      <c r="G7" s="16">
        <v>1160</v>
      </c>
      <c r="H7" s="16">
        <v>2146</v>
      </c>
      <c r="I7" s="18" t="s">
        <v>132</v>
      </c>
      <c r="J7" s="17">
        <v>1266</v>
      </c>
      <c r="K7" s="16">
        <v>1323</v>
      </c>
      <c r="L7" s="16">
        <v>2589</v>
      </c>
      <c r="M7" s="18" t="s">
        <v>131</v>
      </c>
      <c r="N7" s="16">
        <v>227</v>
      </c>
      <c r="O7" s="16">
        <v>512</v>
      </c>
      <c r="P7" s="39">
        <v>739</v>
      </c>
    </row>
    <row r="8" spans="1:17" ht="16.5" customHeight="1">
      <c r="A8" s="19" t="s">
        <v>130</v>
      </c>
      <c r="B8" s="17">
        <v>923</v>
      </c>
      <c r="C8" s="16">
        <v>888</v>
      </c>
      <c r="D8" s="16">
        <v>1811</v>
      </c>
      <c r="E8" s="18" t="s">
        <v>129</v>
      </c>
      <c r="F8" s="17">
        <v>1062</v>
      </c>
      <c r="G8" s="16">
        <v>1255</v>
      </c>
      <c r="H8" s="16">
        <v>2317</v>
      </c>
      <c r="I8" s="18" t="s">
        <v>128</v>
      </c>
      <c r="J8" s="17">
        <v>1261</v>
      </c>
      <c r="K8" s="16">
        <v>1385</v>
      </c>
      <c r="L8" s="16">
        <v>2646</v>
      </c>
      <c r="M8" s="18" t="s">
        <v>127</v>
      </c>
      <c r="N8" s="16">
        <v>155</v>
      </c>
      <c r="O8" s="16">
        <v>437</v>
      </c>
      <c r="P8" s="39">
        <v>592</v>
      </c>
    </row>
    <row r="9" spans="1:17" ht="16.5" customHeight="1">
      <c r="A9" s="19" t="s">
        <v>126</v>
      </c>
      <c r="B9" s="17">
        <v>1047</v>
      </c>
      <c r="C9" s="16">
        <v>967</v>
      </c>
      <c r="D9" s="16">
        <v>2014</v>
      </c>
      <c r="E9" s="18" t="s">
        <v>125</v>
      </c>
      <c r="F9" s="17">
        <v>1060</v>
      </c>
      <c r="G9" s="16">
        <v>1270</v>
      </c>
      <c r="H9" s="16">
        <v>2330</v>
      </c>
      <c r="I9" s="18" t="s">
        <v>124</v>
      </c>
      <c r="J9" s="17">
        <v>1195</v>
      </c>
      <c r="K9" s="16">
        <v>1413</v>
      </c>
      <c r="L9" s="16">
        <v>2608</v>
      </c>
      <c r="M9" s="18" t="s">
        <v>123</v>
      </c>
      <c r="N9" s="16">
        <v>110</v>
      </c>
      <c r="O9" s="16">
        <v>326</v>
      </c>
      <c r="P9" s="39">
        <v>436</v>
      </c>
      <c r="Q9" s="48"/>
    </row>
    <row r="10" spans="1:17" ht="16.5" customHeight="1">
      <c r="A10" s="19" t="s">
        <v>122</v>
      </c>
      <c r="B10" s="17">
        <v>1020</v>
      </c>
      <c r="C10" s="16">
        <v>1006</v>
      </c>
      <c r="D10" s="16">
        <v>2026</v>
      </c>
      <c r="E10" s="18" t="s">
        <v>121</v>
      </c>
      <c r="F10" s="17">
        <v>1190</v>
      </c>
      <c r="G10" s="16">
        <v>1330</v>
      </c>
      <c r="H10" s="16">
        <v>2520</v>
      </c>
      <c r="I10" s="18" t="s">
        <v>120</v>
      </c>
      <c r="J10" s="17">
        <v>1236</v>
      </c>
      <c r="K10" s="16">
        <v>1460</v>
      </c>
      <c r="L10" s="16">
        <v>2696</v>
      </c>
      <c r="M10" s="18" t="s">
        <v>119</v>
      </c>
      <c r="N10" s="16">
        <v>80</v>
      </c>
      <c r="O10" s="16">
        <v>294</v>
      </c>
      <c r="P10" s="39">
        <v>374</v>
      </c>
    </row>
    <row r="11" spans="1:17" ht="16.5" customHeight="1">
      <c r="A11" s="19" t="s">
        <v>118</v>
      </c>
      <c r="B11" s="17">
        <v>1013</v>
      </c>
      <c r="C11" s="16">
        <v>1017</v>
      </c>
      <c r="D11" s="16">
        <v>2030</v>
      </c>
      <c r="E11" s="18" t="s">
        <v>117</v>
      </c>
      <c r="F11" s="17">
        <v>1131</v>
      </c>
      <c r="G11" s="16">
        <v>1334</v>
      </c>
      <c r="H11" s="16">
        <v>2465</v>
      </c>
      <c r="I11" s="18" t="s">
        <v>116</v>
      </c>
      <c r="J11" s="17">
        <v>1322</v>
      </c>
      <c r="K11" s="16">
        <v>1609</v>
      </c>
      <c r="L11" s="16">
        <v>2931</v>
      </c>
      <c r="M11" s="18" t="s">
        <v>115</v>
      </c>
      <c r="N11" s="16">
        <v>57</v>
      </c>
      <c r="O11" s="16">
        <v>218</v>
      </c>
      <c r="P11" s="39">
        <v>275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340</v>
      </c>
      <c r="B13" s="27">
        <f>B14+B15+B16+B17+B18</f>
        <v>5580</v>
      </c>
      <c r="C13" s="26">
        <f>C14+C15+C16+C17+C18</f>
        <v>5334</v>
      </c>
      <c r="D13" s="26">
        <f>D14+D15+D16+D17+D18</f>
        <v>10914</v>
      </c>
      <c r="E13" s="28" t="s">
        <v>113</v>
      </c>
      <c r="F13" s="27">
        <f>F14+F15+F16+F17+F18</f>
        <v>6838</v>
      </c>
      <c r="G13" s="26">
        <f>G14+G15+G16+G17+G18</f>
        <v>7797</v>
      </c>
      <c r="H13" s="26">
        <f>H14+H15+H16+H17+H18</f>
        <v>14635</v>
      </c>
      <c r="I13" s="28" t="s">
        <v>112</v>
      </c>
      <c r="J13" s="27">
        <f>J14+J15+J16+J17+J18</f>
        <v>8409</v>
      </c>
      <c r="K13" s="26">
        <f>K14+K15+K16+K17+K18</f>
        <v>10083</v>
      </c>
      <c r="L13" s="26">
        <f>L14+L15+L16+L17+L18</f>
        <v>18492</v>
      </c>
      <c r="M13" s="28" t="s">
        <v>111</v>
      </c>
      <c r="N13" s="26">
        <f>N14+N15+N16+N17+N18</f>
        <v>107</v>
      </c>
      <c r="O13" s="26">
        <f>O14+O15+O16+O17+O18</f>
        <v>563</v>
      </c>
      <c r="P13" s="44">
        <f>P14+P15+P16+P17+P18</f>
        <v>670</v>
      </c>
    </row>
    <row r="14" spans="1:17" ht="16.5" customHeight="1">
      <c r="A14" s="19" t="s">
        <v>110</v>
      </c>
      <c r="B14" s="17">
        <v>1133</v>
      </c>
      <c r="C14" s="16">
        <v>973</v>
      </c>
      <c r="D14" s="16">
        <v>2106</v>
      </c>
      <c r="E14" s="18" t="s">
        <v>109</v>
      </c>
      <c r="F14" s="17">
        <v>1198</v>
      </c>
      <c r="G14" s="16">
        <v>1396</v>
      </c>
      <c r="H14" s="16">
        <v>2594</v>
      </c>
      <c r="I14" s="18" t="s">
        <v>108</v>
      </c>
      <c r="J14" s="17">
        <v>1459</v>
      </c>
      <c r="K14" s="16">
        <v>1796</v>
      </c>
      <c r="L14" s="16">
        <v>3255</v>
      </c>
      <c r="M14" s="18" t="s">
        <v>107</v>
      </c>
      <c r="N14" s="16">
        <v>37</v>
      </c>
      <c r="O14" s="16">
        <v>184</v>
      </c>
      <c r="P14" s="39">
        <v>221</v>
      </c>
    </row>
    <row r="15" spans="1:17" ht="16.5" customHeight="1">
      <c r="A15" s="19" t="s">
        <v>106</v>
      </c>
      <c r="B15" s="17">
        <v>1107</v>
      </c>
      <c r="C15" s="16">
        <v>1083</v>
      </c>
      <c r="D15" s="16">
        <v>2190</v>
      </c>
      <c r="E15" s="18" t="s">
        <v>105</v>
      </c>
      <c r="F15" s="17">
        <v>1265</v>
      </c>
      <c r="G15" s="16">
        <v>1430</v>
      </c>
      <c r="H15" s="16">
        <v>2695</v>
      </c>
      <c r="I15" s="18" t="s">
        <v>104</v>
      </c>
      <c r="J15" s="17">
        <v>1594</v>
      </c>
      <c r="K15" s="16">
        <v>1954</v>
      </c>
      <c r="L15" s="16">
        <v>3548</v>
      </c>
      <c r="M15" s="18" t="s">
        <v>103</v>
      </c>
      <c r="N15" s="16">
        <v>30</v>
      </c>
      <c r="O15" s="16">
        <v>153</v>
      </c>
      <c r="P15" s="39">
        <v>183</v>
      </c>
    </row>
    <row r="16" spans="1:17" ht="16.5" customHeight="1">
      <c r="A16" s="19" t="s">
        <v>102</v>
      </c>
      <c r="B16" s="17">
        <v>1046</v>
      </c>
      <c r="C16" s="16">
        <v>1070</v>
      </c>
      <c r="D16" s="16">
        <v>2116</v>
      </c>
      <c r="E16" s="18" t="s">
        <v>101</v>
      </c>
      <c r="F16" s="17">
        <v>1383</v>
      </c>
      <c r="G16" s="16">
        <v>1481</v>
      </c>
      <c r="H16" s="16">
        <v>2864</v>
      </c>
      <c r="I16" s="18" t="s">
        <v>100</v>
      </c>
      <c r="J16" s="17">
        <v>1805</v>
      </c>
      <c r="K16" s="16">
        <v>2089</v>
      </c>
      <c r="L16" s="16">
        <v>3894</v>
      </c>
      <c r="M16" s="18" t="s">
        <v>99</v>
      </c>
      <c r="N16" s="16">
        <v>18</v>
      </c>
      <c r="O16" s="16">
        <v>92</v>
      </c>
      <c r="P16" s="39">
        <v>110</v>
      </c>
    </row>
    <row r="17" spans="1:17" ht="16.5" customHeight="1">
      <c r="A17" s="19" t="s">
        <v>98</v>
      </c>
      <c r="B17" s="17">
        <v>1107</v>
      </c>
      <c r="C17" s="16">
        <v>1114</v>
      </c>
      <c r="D17" s="16">
        <v>2221</v>
      </c>
      <c r="E17" s="18" t="s">
        <v>97</v>
      </c>
      <c r="F17" s="17">
        <v>1510</v>
      </c>
      <c r="G17" s="16">
        <v>1668</v>
      </c>
      <c r="H17" s="16">
        <v>3178</v>
      </c>
      <c r="I17" s="18" t="s">
        <v>96</v>
      </c>
      <c r="J17" s="17">
        <v>1872</v>
      </c>
      <c r="K17" s="16">
        <v>2189</v>
      </c>
      <c r="L17" s="16">
        <v>4061</v>
      </c>
      <c r="M17" s="18" t="s">
        <v>95</v>
      </c>
      <c r="N17" s="16">
        <v>11</v>
      </c>
      <c r="O17" s="16">
        <v>84</v>
      </c>
      <c r="P17" s="39">
        <v>95</v>
      </c>
    </row>
    <row r="18" spans="1:17" ht="16.5" customHeight="1">
      <c r="A18" s="19" t="s">
        <v>94</v>
      </c>
      <c r="B18" s="17">
        <v>1187</v>
      </c>
      <c r="C18" s="16">
        <v>1094</v>
      </c>
      <c r="D18" s="16">
        <v>2281</v>
      </c>
      <c r="E18" s="18" t="s">
        <v>93</v>
      </c>
      <c r="F18" s="17">
        <v>1482</v>
      </c>
      <c r="G18" s="16">
        <v>1822</v>
      </c>
      <c r="H18" s="16">
        <v>3304</v>
      </c>
      <c r="I18" s="18" t="s">
        <v>92</v>
      </c>
      <c r="J18" s="17">
        <v>1679</v>
      </c>
      <c r="K18" s="16">
        <v>2055</v>
      </c>
      <c r="L18" s="16">
        <v>3734</v>
      </c>
      <c r="M18" s="18" t="s">
        <v>91</v>
      </c>
      <c r="N18" s="16">
        <v>11</v>
      </c>
      <c r="O18" s="16">
        <v>50</v>
      </c>
      <c r="P18" s="39">
        <v>61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339</v>
      </c>
      <c r="B20" s="27">
        <f>B21+B22+B23+B24+B25</f>
        <v>5717</v>
      </c>
      <c r="C20" s="26">
        <f>C21+C22+C23+C24+C25</f>
        <v>5556</v>
      </c>
      <c r="D20" s="26">
        <f>D21+D22+D23+D24+D25</f>
        <v>11273</v>
      </c>
      <c r="E20" s="28" t="s">
        <v>89</v>
      </c>
      <c r="F20" s="27">
        <f>F21+F22+F23+F24+F25</f>
        <v>9259</v>
      </c>
      <c r="G20" s="26">
        <f>G21+G22+G23+G24+G25</f>
        <v>10217</v>
      </c>
      <c r="H20" s="26">
        <f>H21+H22+H23+H24+H25</f>
        <v>19476</v>
      </c>
      <c r="I20" s="28" t="s">
        <v>88</v>
      </c>
      <c r="J20" s="27">
        <f>J21+J22+J23+J24+J25</f>
        <v>6215</v>
      </c>
      <c r="K20" s="26">
        <f>K21+K22+K23+K24+K25</f>
        <v>7610</v>
      </c>
      <c r="L20" s="26">
        <f>L21+L22+L23+L24+L25</f>
        <v>13825</v>
      </c>
      <c r="M20" s="28" t="s">
        <v>338</v>
      </c>
      <c r="N20" s="26">
        <f>N21+N22+N23+N24+N25</f>
        <v>13</v>
      </c>
      <c r="O20" s="26">
        <f>O21+O22+O23+O24+O25</f>
        <v>91</v>
      </c>
      <c r="P20" s="44">
        <f>P21+P22+P23+P24+P25</f>
        <v>104</v>
      </c>
    </row>
    <row r="21" spans="1:17" ht="16.5" customHeight="1">
      <c r="A21" s="19" t="s">
        <v>86</v>
      </c>
      <c r="B21" s="17">
        <v>1062</v>
      </c>
      <c r="C21" s="16">
        <v>1055</v>
      </c>
      <c r="D21" s="16">
        <v>2117</v>
      </c>
      <c r="E21" s="18" t="s">
        <v>85</v>
      </c>
      <c r="F21" s="17">
        <v>1635</v>
      </c>
      <c r="G21" s="16">
        <v>1878</v>
      </c>
      <c r="H21" s="16">
        <v>3513</v>
      </c>
      <c r="I21" s="18" t="s">
        <v>84</v>
      </c>
      <c r="J21" s="17">
        <v>1024</v>
      </c>
      <c r="K21" s="16">
        <v>1309</v>
      </c>
      <c r="L21" s="16">
        <v>2333</v>
      </c>
      <c r="M21" s="18" t="s">
        <v>83</v>
      </c>
      <c r="N21" s="16">
        <v>3</v>
      </c>
      <c r="O21" s="16">
        <v>40</v>
      </c>
      <c r="P21" s="39">
        <v>43</v>
      </c>
    </row>
    <row r="22" spans="1:17" ht="16.5" customHeight="1">
      <c r="A22" s="19" t="s">
        <v>82</v>
      </c>
      <c r="B22" s="17">
        <v>1146</v>
      </c>
      <c r="C22" s="16">
        <v>1064</v>
      </c>
      <c r="D22" s="16">
        <v>2210</v>
      </c>
      <c r="E22" s="18" t="s">
        <v>81</v>
      </c>
      <c r="F22" s="17">
        <v>1836</v>
      </c>
      <c r="G22" s="16">
        <v>1975</v>
      </c>
      <c r="H22" s="16">
        <v>3811</v>
      </c>
      <c r="I22" s="18" t="s">
        <v>80</v>
      </c>
      <c r="J22" s="17">
        <v>1123</v>
      </c>
      <c r="K22" s="16">
        <v>1417</v>
      </c>
      <c r="L22" s="16">
        <v>2540</v>
      </c>
      <c r="M22" s="18" t="s">
        <v>79</v>
      </c>
      <c r="N22" s="16">
        <v>5</v>
      </c>
      <c r="O22" s="16">
        <v>16</v>
      </c>
      <c r="P22" s="39">
        <v>21</v>
      </c>
    </row>
    <row r="23" spans="1:17" ht="16.5" customHeight="1">
      <c r="A23" s="19" t="s">
        <v>78</v>
      </c>
      <c r="B23" s="17">
        <v>1164</v>
      </c>
      <c r="C23" s="16">
        <v>1113</v>
      </c>
      <c r="D23" s="16">
        <v>2277</v>
      </c>
      <c r="E23" s="18" t="s">
        <v>77</v>
      </c>
      <c r="F23" s="17">
        <v>1883</v>
      </c>
      <c r="G23" s="16">
        <v>2091</v>
      </c>
      <c r="H23" s="16">
        <v>3974</v>
      </c>
      <c r="I23" s="18" t="s">
        <v>76</v>
      </c>
      <c r="J23" s="17">
        <v>1397</v>
      </c>
      <c r="K23" s="16">
        <v>1691</v>
      </c>
      <c r="L23" s="16">
        <v>3088</v>
      </c>
      <c r="M23" s="18" t="s">
        <v>75</v>
      </c>
      <c r="N23" s="16">
        <v>2</v>
      </c>
      <c r="O23" s="16">
        <v>13</v>
      </c>
      <c r="P23" s="39">
        <v>15</v>
      </c>
    </row>
    <row r="24" spans="1:17" ht="16.5" customHeight="1">
      <c r="A24" s="19" t="s">
        <v>74</v>
      </c>
      <c r="B24" s="17">
        <v>1169</v>
      </c>
      <c r="C24" s="16">
        <v>1138</v>
      </c>
      <c r="D24" s="16">
        <v>2307</v>
      </c>
      <c r="E24" s="18" t="s">
        <v>73</v>
      </c>
      <c r="F24" s="17">
        <v>1932</v>
      </c>
      <c r="G24" s="16">
        <v>2155</v>
      </c>
      <c r="H24" s="16">
        <v>4087</v>
      </c>
      <c r="I24" s="18" t="s">
        <v>72</v>
      </c>
      <c r="J24" s="17">
        <v>1306</v>
      </c>
      <c r="K24" s="16">
        <v>1557</v>
      </c>
      <c r="L24" s="16">
        <v>2863</v>
      </c>
      <c r="M24" s="18" t="s">
        <v>71</v>
      </c>
      <c r="N24" s="43">
        <v>3</v>
      </c>
      <c r="O24" s="16">
        <v>14</v>
      </c>
      <c r="P24" s="39">
        <v>17</v>
      </c>
    </row>
    <row r="25" spans="1:17" ht="16.5" customHeight="1">
      <c r="A25" s="19" t="s">
        <v>70</v>
      </c>
      <c r="B25" s="17">
        <v>1176</v>
      </c>
      <c r="C25" s="16">
        <v>1186</v>
      </c>
      <c r="D25" s="16">
        <v>2362</v>
      </c>
      <c r="E25" s="18" t="s">
        <v>69</v>
      </c>
      <c r="F25" s="17">
        <v>1973</v>
      </c>
      <c r="G25" s="16">
        <v>2118</v>
      </c>
      <c r="H25" s="16">
        <v>4091</v>
      </c>
      <c r="I25" s="18" t="s">
        <v>68</v>
      </c>
      <c r="J25" s="17">
        <v>1365</v>
      </c>
      <c r="K25" s="16">
        <v>1636</v>
      </c>
      <c r="L25" s="16">
        <v>3001</v>
      </c>
      <c r="M25" s="18" t="s">
        <v>67</v>
      </c>
      <c r="N25" s="40">
        <v>0</v>
      </c>
      <c r="O25" s="16">
        <v>8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337</v>
      </c>
      <c r="B27" s="27">
        <f>B28+B29+B30+B31+B32</f>
        <v>5856</v>
      </c>
      <c r="C27" s="26">
        <f>C28+C29+C30+C31+C32</f>
        <v>6076</v>
      </c>
      <c r="D27" s="26">
        <f>D28+D29+D30+D31+D32</f>
        <v>11932</v>
      </c>
      <c r="E27" s="28" t="s">
        <v>65</v>
      </c>
      <c r="F27" s="27">
        <f>F28+F29+F30+F31+F32</f>
        <v>9347</v>
      </c>
      <c r="G27" s="26">
        <f>G28+G29+G30+G31+G32</f>
        <v>10220</v>
      </c>
      <c r="H27" s="26">
        <f>H28+H29+H30+H31+H32</f>
        <v>19567</v>
      </c>
      <c r="I27" s="28" t="s">
        <v>64</v>
      </c>
      <c r="J27" s="27">
        <f>J28+J29+J30+J31+J32</f>
        <v>5288</v>
      </c>
      <c r="K27" s="26">
        <f>K28+K29+K30+K31+K32</f>
        <v>6674</v>
      </c>
      <c r="L27" s="26">
        <f>L28+L29+L30+L31+L32</f>
        <v>11962</v>
      </c>
      <c r="M27" s="46" t="s">
        <v>336</v>
      </c>
      <c r="N27" s="45">
        <f>N28+N29+N30+N31+N32+N33</f>
        <v>1</v>
      </c>
      <c r="O27" s="26">
        <f>O28+O29+O30+O31+O32+O33</f>
        <v>11</v>
      </c>
      <c r="P27" s="44">
        <f>P28+P29+P30+P31+P32+P33</f>
        <v>12</v>
      </c>
    </row>
    <row r="28" spans="1:17" ht="16.5" customHeight="1">
      <c r="A28" s="19" t="s">
        <v>62</v>
      </c>
      <c r="B28" s="17">
        <v>1210</v>
      </c>
      <c r="C28" s="16">
        <v>1225</v>
      </c>
      <c r="D28" s="16">
        <v>2435</v>
      </c>
      <c r="E28" s="18" t="s">
        <v>61</v>
      </c>
      <c r="F28" s="17">
        <v>1944</v>
      </c>
      <c r="G28" s="16">
        <v>2161</v>
      </c>
      <c r="H28" s="16">
        <v>4105</v>
      </c>
      <c r="I28" s="18" t="s">
        <v>60</v>
      </c>
      <c r="J28" s="17">
        <v>1320</v>
      </c>
      <c r="K28" s="16">
        <v>1584</v>
      </c>
      <c r="L28" s="16">
        <v>2904</v>
      </c>
      <c r="M28" s="18" t="s">
        <v>59</v>
      </c>
      <c r="N28" s="43">
        <v>1</v>
      </c>
      <c r="O28" s="61">
        <v>4</v>
      </c>
      <c r="P28" s="60">
        <v>5</v>
      </c>
    </row>
    <row r="29" spans="1:17" ht="16.5" customHeight="1">
      <c r="A29" s="19" t="s">
        <v>58</v>
      </c>
      <c r="B29" s="17">
        <v>1166</v>
      </c>
      <c r="C29" s="16">
        <v>1219</v>
      </c>
      <c r="D29" s="16">
        <v>2385</v>
      </c>
      <c r="E29" s="18" t="s">
        <v>57</v>
      </c>
      <c r="F29" s="17">
        <v>1852</v>
      </c>
      <c r="G29" s="16">
        <v>2118</v>
      </c>
      <c r="H29" s="16">
        <v>3970</v>
      </c>
      <c r="I29" s="18" t="s">
        <v>56</v>
      </c>
      <c r="J29" s="17">
        <v>1109</v>
      </c>
      <c r="K29" s="16">
        <v>1352</v>
      </c>
      <c r="L29" s="16">
        <v>2461</v>
      </c>
      <c r="M29" s="18" t="s">
        <v>55</v>
      </c>
      <c r="N29" s="40">
        <v>0</v>
      </c>
      <c r="O29" s="61">
        <v>2</v>
      </c>
      <c r="P29" s="60">
        <v>2</v>
      </c>
    </row>
    <row r="30" spans="1:17" ht="16.5" customHeight="1">
      <c r="A30" s="19" t="s">
        <v>54</v>
      </c>
      <c r="B30" s="17">
        <v>1193</v>
      </c>
      <c r="C30" s="16">
        <v>1214</v>
      </c>
      <c r="D30" s="16">
        <v>2407</v>
      </c>
      <c r="E30" s="18" t="s">
        <v>53</v>
      </c>
      <c r="F30" s="17">
        <v>1968</v>
      </c>
      <c r="G30" s="16">
        <v>2128</v>
      </c>
      <c r="H30" s="16">
        <v>4096</v>
      </c>
      <c r="I30" s="18" t="s">
        <v>52</v>
      </c>
      <c r="J30" s="17">
        <v>949</v>
      </c>
      <c r="K30" s="16">
        <v>1186</v>
      </c>
      <c r="L30" s="16">
        <v>2135</v>
      </c>
      <c r="M30" s="18" t="s">
        <v>51</v>
      </c>
      <c r="N30" s="40">
        <v>0</v>
      </c>
      <c r="O30" s="61">
        <v>2</v>
      </c>
      <c r="P30" s="60">
        <v>2</v>
      </c>
    </row>
    <row r="31" spans="1:17" ht="16.5" customHeight="1">
      <c r="A31" s="19" t="s">
        <v>50</v>
      </c>
      <c r="B31" s="17">
        <v>1189</v>
      </c>
      <c r="C31" s="16">
        <v>1226</v>
      </c>
      <c r="D31" s="16">
        <v>2415</v>
      </c>
      <c r="E31" s="18" t="s">
        <v>49</v>
      </c>
      <c r="F31" s="17">
        <v>1861</v>
      </c>
      <c r="G31" s="16">
        <v>2017</v>
      </c>
      <c r="H31" s="16">
        <v>3878</v>
      </c>
      <c r="I31" s="18" t="s">
        <v>48</v>
      </c>
      <c r="J31" s="17">
        <v>1000</v>
      </c>
      <c r="K31" s="16">
        <v>1302</v>
      </c>
      <c r="L31" s="16">
        <v>2302</v>
      </c>
      <c r="M31" s="18" t="s">
        <v>47</v>
      </c>
      <c r="N31" s="40">
        <v>0</v>
      </c>
      <c r="O31" s="61">
        <v>2</v>
      </c>
      <c r="P31" s="60">
        <v>2</v>
      </c>
    </row>
    <row r="32" spans="1:17" ht="16.5" customHeight="1">
      <c r="A32" s="19" t="s">
        <v>46</v>
      </c>
      <c r="B32" s="17">
        <v>1098</v>
      </c>
      <c r="C32" s="16">
        <v>1192</v>
      </c>
      <c r="D32" s="16">
        <v>2290</v>
      </c>
      <c r="E32" s="18" t="s">
        <v>45</v>
      </c>
      <c r="F32" s="17">
        <v>1722</v>
      </c>
      <c r="G32" s="16">
        <v>1796</v>
      </c>
      <c r="H32" s="16">
        <v>3518</v>
      </c>
      <c r="I32" s="18" t="s">
        <v>44</v>
      </c>
      <c r="J32" s="17">
        <v>910</v>
      </c>
      <c r="K32" s="16">
        <v>1250</v>
      </c>
      <c r="L32" s="16">
        <v>2160</v>
      </c>
      <c r="M32" s="18" t="s">
        <v>43</v>
      </c>
      <c r="N32" s="40">
        <v>0</v>
      </c>
      <c r="O32" s="61">
        <v>1</v>
      </c>
      <c r="P32" s="60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40">
        <v>0</v>
      </c>
      <c r="P33" s="41">
        <v>0</v>
      </c>
    </row>
    <row r="34" spans="1:16" s="24" customFormat="1" ht="16.5" customHeight="1">
      <c r="A34" s="29" t="s">
        <v>285</v>
      </c>
      <c r="B34" s="27">
        <f>B35+B36+B37+B38+B39</f>
        <v>4991</v>
      </c>
      <c r="C34" s="26">
        <f>C35+C36+C37+C38+C39</f>
        <v>5488</v>
      </c>
      <c r="D34" s="26">
        <f>D35+D36+D37+D38+D39</f>
        <v>10479</v>
      </c>
      <c r="E34" s="28" t="s">
        <v>41</v>
      </c>
      <c r="F34" s="27">
        <f>F35+F36+F37+F38+F39</f>
        <v>7560</v>
      </c>
      <c r="G34" s="26">
        <f>G35+G36+G37+G38+G39</f>
        <v>8050</v>
      </c>
      <c r="H34" s="26">
        <f>H35+H36+H37+H38+H39</f>
        <v>15610</v>
      </c>
      <c r="I34" s="28" t="s">
        <v>40</v>
      </c>
      <c r="J34" s="27">
        <f>J35+J36+J37+J38+J39</f>
        <v>3741</v>
      </c>
      <c r="K34" s="26">
        <f>K35+K36+K37+K38+K39</f>
        <v>5221</v>
      </c>
      <c r="L34" s="26">
        <f>L35+L36+L37+L38+L39</f>
        <v>8962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1042</v>
      </c>
      <c r="C35" s="16">
        <v>1190</v>
      </c>
      <c r="D35" s="16">
        <v>2232</v>
      </c>
      <c r="E35" s="18" t="s">
        <v>37</v>
      </c>
      <c r="F35" s="17">
        <v>1477</v>
      </c>
      <c r="G35" s="16">
        <v>1614</v>
      </c>
      <c r="H35" s="16">
        <v>3091</v>
      </c>
      <c r="I35" s="18" t="s">
        <v>36</v>
      </c>
      <c r="J35" s="17">
        <v>982</v>
      </c>
      <c r="K35" s="16">
        <v>1264</v>
      </c>
      <c r="L35" s="16">
        <v>2246</v>
      </c>
      <c r="M35" s="25" t="s">
        <v>154</v>
      </c>
      <c r="N35" s="36">
        <f>B6+B13+B20</f>
        <v>16224</v>
      </c>
      <c r="O35" s="36">
        <f>C6+C13+C20</f>
        <v>15660</v>
      </c>
      <c r="P35" s="35">
        <f>D6+D13+D20</f>
        <v>31884</v>
      </c>
    </row>
    <row r="36" spans="1:16" ht="16.5" customHeight="1">
      <c r="A36" s="19" t="s">
        <v>35</v>
      </c>
      <c r="B36" s="17">
        <v>1136</v>
      </c>
      <c r="C36" s="16">
        <v>1142</v>
      </c>
      <c r="D36" s="16">
        <v>2278</v>
      </c>
      <c r="E36" s="18" t="s">
        <v>34</v>
      </c>
      <c r="F36" s="17">
        <v>1651</v>
      </c>
      <c r="G36" s="16">
        <v>1716</v>
      </c>
      <c r="H36" s="16">
        <v>3367</v>
      </c>
      <c r="I36" s="18" t="s">
        <v>33</v>
      </c>
      <c r="J36" s="17">
        <v>804</v>
      </c>
      <c r="K36" s="16">
        <v>1072</v>
      </c>
      <c r="L36" s="16">
        <v>1876</v>
      </c>
      <c r="M36" s="25" t="s">
        <v>263</v>
      </c>
      <c r="N36" s="36">
        <f>B27+B34+B41+F6+F13+F20+F27+F34+F41+J6</f>
        <v>66444</v>
      </c>
      <c r="O36" s="36">
        <f>C27+C34+C41+G6+G13+G20+G27+G34+G41+K6</f>
        <v>73882</v>
      </c>
      <c r="P36" s="35">
        <f>D27+D34+D41+H6+H13+H20+H27+H34+H41+L6</f>
        <v>140326</v>
      </c>
    </row>
    <row r="37" spans="1:16" ht="16.5" customHeight="1">
      <c r="A37" s="19" t="s">
        <v>31</v>
      </c>
      <c r="B37" s="17">
        <v>1036</v>
      </c>
      <c r="C37" s="16">
        <v>1101</v>
      </c>
      <c r="D37" s="16">
        <v>2137</v>
      </c>
      <c r="E37" s="18" t="s">
        <v>30</v>
      </c>
      <c r="F37" s="17">
        <v>1518</v>
      </c>
      <c r="G37" s="16">
        <v>1651</v>
      </c>
      <c r="H37" s="16">
        <v>3169</v>
      </c>
      <c r="I37" s="18" t="s">
        <v>29</v>
      </c>
      <c r="J37" s="17">
        <v>743</v>
      </c>
      <c r="K37" s="16">
        <v>953</v>
      </c>
      <c r="L37" s="16">
        <v>1696</v>
      </c>
      <c r="M37" s="23" t="s">
        <v>283</v>
      </c>
      <c r="N37" s="36">
        <f>J13+J20+J27+J34+J41+N6+N13+N20+N27</f>
        <v>26255</v>
      </c>
      <c r="O37" s="36">
        <f>K13+K20+K27+K34+K41+O6+O13+O20+O27</f>
        <v>35540</v>
      </c>
      <c r="P37" s="35">
        <f>L13+L20+L27+L34+L41+P6+P13+P20+P27</f>
        <v>61795</v>
      </c>
    </row>
    <row r="38" spans="1:16" ht="16.5" customHeight="1">
      <c r="A38" s="19" t="s">
        <v>27</v>
      </c>
      <c r="B38" s="17">
        <v>890</v>
      </c>
      <c r="C38" s="16">
        <v>1063</v>
      </c>
      <c r="D38" s="16">
        <v>1953</v>
      </c>
      <c r="E38" s="18" t="s">
        <v>26</v>
      </c>
      <c r="F38" s="17">
        <v>1493</v>
      </c>
      <c r="G38" s="16">
        <v>1574</v>
      </c>
      <c r="H38" s="16">
        <v>3067</v>
      </c>
      <c r="I38" s="18" t="s">
        <v>25</v>
      </c>
      <c r="J38" s="17">
        <v>637</v>
      </c>
      <c r="K38" s="16">
        <v>1015</v>
      </c>
      <c r="L38" s="16">
        <v>1652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887</v>
      </c>
      <c r="C39" s="16">
        <v>992</v>
      </c>
      <c r="D39" s="16">
        <v>1879</v>
      </c>
      <c r="E39" s="18" t="s">
        <v>23</v>
      </c>
      <c r="F39" s="17">
        <v>1421</v>
      </c>
      <c r="G39" s="16">
        <v>1495</v>
      </c>
      <c r="H39" s="16">
        <v>2916</v>
      </c>
      <c r="I39" s="18" t="s">
        <v>22</v>
      </c>
      <c r="J39" s="17">
        <v>575</v>
      </c>
      <c r="K39" s="16">
        <v>917</v>
      </c>
      <c r="L39" s="16">
        <v>1492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0.13600000000000001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4543</v>
      </c>
      <c r="C41" s="26">
        <f>C42+C43+C44+C45+C46</f>
        <v>5284</v>
      </c>
      <c r="D41" s="26">
        <f>D42+D43+D44+D45+D46</f>
        <v>9827</v>
      </c>
      <c r="E41" s="28" t="s">
        <v>18</v>
      </c>
      <c r="F41" s="27">
        <f>F42+F43+F44+F45+F46</f>
        <v>6341</v>
      </c>
      <c r="G41" s="26">
        <f>G42+G43+G44+G45+G46</f>
        <v>7211</v>
      </c>
      <c r="H41" s="26">
        <f>H42+H43+H44+H45+H46</f>
        <v>13552</v>
      </c>
      <c r="I41" s="28" t="s">
        <v>17</v>
      </c>
      <c r="J41" s="27">
        <f>J42+J43+J44+J45+J46</f>
        <v>1852</v>
      </c>
      <c r="K41" s="26">
        <f>K42+K43+K44+K45+K46</f>
        <v>3500</v>
      </c>
      <c r="L41" s="26">
        <f>L42+L43+L44+L45+L46</f>
        <v>5352</v>
      </c>
      <c r="M41" s="25" t="s">
        <v>263</v>
      </c>
      <c r="N41" s="22">
        <v>0.6</v>
      </c>
      <c r="O41" s="21"/>
      <c r="P41" s="20"/>
    </row>
    <row r="42" spans="1:16" ht="16.5" customHeight="1">
      <c r="A42" s="19" t="s">
        <v>15</v>
      </c>
      <c r="B42" s="17">
        <v>886</v>
      </c>
      <c r="C42" s="16">
        <v>1044</v>
      </c>
      <c r="D42" s="16">
        <v>1930</v>
      </c>
      <c r="E42" s="18" t="s">
        <v>14</v>
      </c>
      <c r="F42" s="17">
        <v>1323</v>
      </c>
      <c r="G42" s="16">
        <v>1534</v>
      </c>
      <c r="H42" s="16">
        <v>2857</v>
      </c>
      <c r="I42" s="18" t="s">
        <v>13</v>
      </c>
      <c r="J42" s="17">
        <v>485</v>
      </c>
      <c r="K42" s="16">
        <v>898</v>
      </c>
      <c r="L42" s="16">
        <v>1383</v>
      </c>
      <c r="M42" s="23" t="s">
        <v>283</v>
      </c>
      <c r="N42" s="22">
        <v>0.26400000000000001</v>
      </c>
      <c r="O42" s="21"/>
      <c r="P42" s="20"/>
    </row>
    <row r="43" spans="1:16" ht="16.5" customHeight="1">
      <c r="A43" s="19" t="s">
        <v>11</v>
      </c>
      <c r="B43" s="17">
        <v>865</v>
      </c>
      <c r="C43" s="16">
        <v>1050</v>
      </c>
      <c r="D43" s="16">
        <v>1915</v>
      </c>
      <c r="E43" s="18" t="s">
        <v>10</v>
      </c>
      <c r="F43" s="17">
        <v>1266</v>
      </c>
      <c r="G43" s="16">
        <v>1465</v>
      </c>
      <c r="H43" s="16">
        <v>2731</v>
      </c>
      <c r="I43" s="18" t="s">
        <v>9</v>
      </c>
      <c r="J43" s="17">
        <v>429</v>
      </c>
      <c r="K43" s="16">
        <v>729</v>
      </c>
      <c r="L43" s="16">
        <v>1158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908</v>
      </c>
      <c r="C44" s="16">
        <v>1032</v>
      </c>
      <c r="D44" s="16">
        <v>1940</v>
      </c>
      <c r="E44" s="18" t="s">
        <v>7</v>
      </c>
      <c r="F44" s="17">
        <v>1273</v>
      </c>
      <c r="G44" s="16">
        <v>1449</v>
      </c>
      <c r="H44" s="16">
        <v>2722</v>
      </c>
      <c r="I44" s="18" t="s">
        <v>6</v>
      </c>
      <c r="J44" s="17">
        <v>330</v>
      </c>
      <c r="K44" s="16">
        <v>722</v>
      </c>
      <c r="L44" s="16">
        <v>1052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914</v>
      </c>
      <c r="C45" s="16">
        <v>1085</v>
      </c>
      <c r="D45" s="16">
        <v>1999</v>
      </c>
      <c r="E45" s="18" t="s">
        <v>4</v>
      </c>
      <c r="F45" s="17">
        <v>1229</v>
      </c>
      <c r="G45" s="16">
        <v>1381</v>
      </c>
      <c r="H45" s="16">
        <v>2610</v>
      </c>
      <c r="I45" s="18" t="s">
        <v>3</v>
      </c>
      <c r="J45" s="17">
        <v>357</v>
      </c>
      <c r="K45" s="16">
        <v>611</v>
      </c>
      <c r="L45" s="16">
        <v>968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970</v>
      </c>
      <c r="C46" s="16">
        <v>1073</v>
      </c>
      <c r="D46" s="16">
        <v>2043</v>
      </c>
      <c r="E46" s="18" t="s">
        <v>1</v>
      </c>
      <c r="F46" s="17">
        <v>1250</v>
      </c>
      <c r="G46" s="16">
        <v>1382</v>
      </c>
      <c r="H46" s="16">
        <v>2632</v>
      </c>
      <c r="I46" s="18" t="s">
        <v>0</v>
      </c>
      <c r="J46" s="17">
        <v>251</v>
      </c>
      <c r="K46" s="16">
        <v>540</v>
      </c>
      <c r="L46" s="16">
        <v>791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289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288</v>
      </c>
      <c r="H3" s="56" t="s">
        <v>162</v>
      </c>
      <c r="I3" s="55" t="s">
        <v>287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109252</v>
      </c>
      <c r="C4" s="36">
        <f>O35+O36+O37</f>
        <v>124606</v>
      </c>
      <c r="D4" s="36">
        <f>P35+P36+P37</f>
        <v>233858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5084</v>
      </c>
      <c r="C6" s="26">
        <f>C7+C8+C9+C10+C11</f>
        <v>4787</v>
      </c>
      <c r="D6" s="26">
        <f>D7+D8+D9+D10+D11</f>
        <v>9871</v>
      </c>
      <c r="E6" s="28" t="s">
        <v>137</v>
      </c>
      <c r="F6" s="27">
        <f>F7+F8+F9+F10+F11</f>
        <v>5590</v>
      </c>
      <c r="G6" s="26">
        <f>G7+G8+G9+G10+G11</f>
        <v>6519</v>
      </c>
      <c r="H6" s="26">
        <f>H7+H8+H9+H10+H11</f>
        <v>12109</v>
      </c>
      <c r="I6" s="28" t="s">
        <v>136</v>
      </c>
      <c r="J6" s="27">
        <f>J7+J8+J9+J10+J11</f>
        <v>6634</v>
      </c>
      <c r="K6" s="26">
        <f>K7+K8+K9+K10+K11</f>
        <v>7854</v>
      </c>
      <c r="L6" s="26">
        <f>L7+L8+L9+L10+L11</f>
        <v>14488</v>
      </c>
      <c r="M6" s="28" t="s">
        <v>135</v>
      </c>
      <c r="N6" s="26">
        <f>N7+N8+N9+N10+N11</f>
        <v>550</v>
      </c>
      <c r="O6" s="26">
        <f>O7+O8+O9+O10+O11</f>
        <v>1623</v>
      </c>
      <c r="P6" s="44">
        <f>P7+P8+P9+P10+P11</f>
        <v>2173</v>
      </c>
    </row>
    <row r="7" spans="1:17" ht="16.5" customHeight="1">
      <c r="A7" s="19" t="s">
        <v>161</v>
      </c>
      <c r="B7" s="17">
        <v>896</v>
      </c>
      <c r="C7" s="16">
        <v>881</v>
      </c>
      <c r="D7" s="16">
        <v>1777</v>
      </c>
      <c r="E7" s="18" t="s">
        <v>133</v>
      </c>
      <c r="F7" s="17">
        <v>1074</v>
      </c>
      <c r="G7" s="16">
        <v>1261</v>
      </c>
      <c r="H7" s="16">
        <v>2335</v>
      </c>
      <c r="I7" s="18" t="s">
        <v>132</v>
      </c>
      <c r="J7" s="17">
        <v>1226</v>
      </c>
      <c r="K7" s="16">
        <v>1372</v>
      </c>
      <c r="L7" s="16">
        <v>2598</v>
      </c>
      <c r="M7" s="18" t="s">
        <v>131</v>
      </c>
      <c r="N7" s="16">
        <v>180</v>
      </c>
      <c r="O7" s="16">
        <v>432</v>
      </c>
      <c r="P7" s="39">
        <v>612</v>
      </c>
    </row>
    <row r="8" spans="1:17" ht="16.5" customHeight="1">
      <c r="A8" s="19" t="s">
        <v>130</v>
      </c>
      <c r="B8" s="17">
        <v>1052</v>
      </c>
      <c r="C8" s="16">
        <v>934</v>
      </c>
      <c r="D8" s="16">
        <v>1986</v>
      </c>
      <c r="E8" s="18" t="s">
        <v>129</v>
      </c>
      <c r="F8" s="17">
        <v>1023</v>
      </c>
      <c r="G8" s="16">
        <v>1250</v>
      </c>
      <c r="H8" s="16">
        <v>2273</v>
      </c>
      <c r="I8" s="18" t="s">
        <v>128</v>
      </c>
      <c r="J8" s="17">
        <v>1267</v>
      </c>
      <c r="K8" s="16">
        <v>1438</v>
      </c>
      <c r="L8" s="16">
        <v>2705</v>
      </c>
      <c r="M8" s="18" t="s">
        <v>127</v>
      </c>
      <c r="N8" s="16">
        <v>135</v>
      </c>
      <c r="O8" s="16">
        <v>373</v>
      </c>
      <c r="P8" s="39">
        <v>508</v>
      </c>
    </row>
    <row r="9" spans="1:17" ht="16.5" customHeight="1">
      <c r="A9" s="19" t="s">
        <v>126</v>
      </c>
      <c r="B9" s="17">
        <v>995</v>
      </c>
      <c r="C9" s="16">
        <v>985</v>
      </c>
      <c r="D9" s="16">
        <v>1980</v>
      </c>
      <c r="E9" s="18" t="s">
        <v>125</v>
      </c>
      <c r="F9" s="17">
        <v>1117</v>
      </c>
      <c r="G9" s="16">
        <v>1289</v>
      </c>
      <c r="H9" s="16">
        <v>2406</v>
      </c>
      <c r="I9" s="18" t="s">
        <v>124</v>
      </c>
      <c r="J9" s="17">
        <v>1263</v>
      </c>
      <c r="K9" s="16">
        <v>1548</v>
      </c>
      <c r="L9" s="16">
        <v>2811</v>
      </c>
      <c r="M9" s="18" t="s">
        <v>123</v>
      </c>
      <c r="N9" s="16">
        <v>108</v>
      </c>
      <c r="O9" s="16">
        <v>328</v>
      </c>
      <c r="P9" s="39">
        <v>436</v>
      </c>
      <c r="Q9" s="48"/>
    </row>
    <row r="10" spans="1:17" ht="16.5" customHeight="1">
      <c r="A10" s="19" t="s">
        <v>122</v>
      </c>
      <c r="B10" s="17">
        <v>1027</v>
      </c>
      <c r="C10" s="16">
        <v>989</v>
      </c>
      <c r="D10" s="16">
        <v>2016</v>
      </c>
      <c r="E10" s="18" t="s">
        <v>121</v>
      </c>
      <c r="F10" s="17">
        <v>1178</v>
      </c>
      <c r="G10" s="16">
        <v>1339</v>
      </c>
      <c r="H10" s="16">
        <v>2517</v>
      </c>
      <c r="I10" s="18" t="s">
        <v>120</v>
      </c>
      <c r="J10" s="17">
        <v>1353</v>
      </c>
      <c r="K10" s="16">
        <v>1663</v>
      </c>
      <c r="L10" s="16">
        <v>3016</v>
      </c>
      <c r="M10" s="18" t="s">
        <v>119</v>
      </c>
      <c r="N10" s="16">
        <v>68</v>
      </c>
      <c r="O10" s="16">
        <v>269</v>
      </c>
      <c r="P10" s="39">
        <v>337</v>
      </c>
    </row>
    <row r="11" spans="1:17" ht="16.5" customHeight="1">
      <c r="A11" s="19" t="s">
        <v>118</v>
      </c>
      <c r="B11" s="17">
        <v>1114</v>
      </c>
      <c r="C11" s="16">
        <v>998</v>
      </c>
      <c r="D11" s="16">
        <v>2112</v>
      </c>
      <c r="E11" s="18" t="s">
        <v>117</v>
      </c>
      <c r="F11" s="17">
        <v>1198</v>
      </c>
      <c r="G11" s="16">
        <v>1380</v>
      </c>
      <c r="H11" s="16">
        <v>2578</v>
      </c>
      <c r="I11" s="18" t="s">
        <v>116</v>
      </c>
      <c r="J11" s="17">
        <v>1525</v>
      </c>
      <c r="K11" s="16">
        <v>1833</v>
      </c>
      <c r="L11" s="16">
        <v>3358</v>
      </c>
      <c r="M11" s="18" t="s">
        <v>115</v>
      </c>
      <c r="N11" s="16">
        <v>59</v>
      </c>
      <c r="O11" s="16">
        <v>221</v>
      </c>
      <c r="P11" s="39">
        <v>280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5580</v>
      </c>
      <c r="C13" s="26">
        <f>C14+C15+C16+C17+C18</f>
        <v>5397</v>
      </c>
      <c r="D13" s="26">
        <f>D14+D15+D16+D17+D18</f>
        <v>10977</v>
      </c>
      <c r="E13" s="28" t="s">
        <v>113</v>
      </c>
      <c r="F13" s="27">
        <f>F14+F15+F16+F17+F18</f>
        <v>7461</v>
      </c>
      <c r="G13" s="26">
        <f>G14+G15+G16+G17+G18</f>
        <v>8443</v>
      </c>
      <c r="H13" s="26">
        <f>H14+H15+H16+H17+H18</f>
        <v>15904</v>
      </c>
      <c r="I13" s="28" t="s">
        <v>112</v>
      </c>
      <c r="J13" s="27">
        <f>J14+J15+J16+J17+J18</f>
        <v>7966</v>
      </c>
      <c r="K13" s="26">
        <f>K14+K15+K16+K17+K18</f>
        <v>9448</v>
      </c>
      <c r="L13" s="26">
        <f>L14+L15+L16+L17+L18</f>
        <v>17414</v>
      </c>
      <c r="M13" s="28" t="s">
        <v>111</v>
      </c>
      <c r="N13" s="26">
        <f>N14+N15+N16+N17+N18</f>
        <v>94</v>
      </c>
      <c r="O13" s="26">
        <f>O14+O15+O16+O17+O18</f>
        <v>488</v>
      </c>
      <c r="P13" s="44">
        <f>P14+P15+P16+P17+P18</f>
        <v>582</v>
      </c>
    </row>
    <row r="14" spans="1:17" ht="16.5" customHeight="1">
      <c r="A14" s="19" t="s">
        <v>110</v>
      </c>
      <c r="B14" s="17">
        <v>1106</v>
      </c>
      <c r="C14" s="16">
        <v>1114</v>
      </c>
      <c r="D14" s="16">
        <v>2220</v>
      </c>
      <c r="E14" s="18" t="s">
        <v>109</v>
      </c>
      <c r="F14" s="17">
        <v>1295</v>
      </c>
      <c r="G14" s="16">
        <v>1512</v>
      </c>
      <c r="H14" s="16">
        <v>2807</v>
      </c>
      <c r="I14" s="18" t="s">
        <v>108</v>
      </c>
      <c r="J14" s="17">
        <v>1749</v>
      </c>
      <c r="K14" s="16">
        <v>2045</v>
      </c>
      <c r="L14" s="16">
        <v>3794</v>
      </c>
      <c r="M14" s="18" t="s">
        <v>107</v>
      </c>
      <c r="N14" s="16">
        <v>38</v>
      </c>
      <c r="O14" s="16">
        <v>161</v>
      </c>
      <c r="P14" s="39">
        <v>199</v>
      </c>
    </row>
    <row r="15" spans="1:17" ht="16.5" customHeight="1">
      <c r="A15" s="19" t="s">
        <v>106</v>
      </c>
      <c r="B15" s="17">
        <v>1094</v>
      </c>
      <c r="C15" s="16">
        <v>1102</v>
      </c>
      <c r="D15" s="16">
        <v>2196</v>
      </c>
      <c r="E15" s="18" t="s">
        <v>105</v>
      </c>
      <c r="F15" s="17">
        <v>1417</v>
      </c>
      <c r="G15" s="16">
        <v>1535</v>
      </c>
      <c r="H15" s="16">
        <v>2952</v>
      </c>
      <c r="I15" s="18" t="s">
        <v>104</v>
      </c>
      <c r="J15" s="17">
        <v>1912</v>
      </c>
      <c r="K15" s="16">
        <v>2160</v>
      </c>
      <c r="L15" s="16">
        <v>4072</v>
      </c>
      <c r="M15" s="18" t="s">
        <v>103</v>
      </c>
      <c r="N15" s="16">
        <v>14</v>
      </c>
      <c r="O15" s="16">
        <v>126</v>
      </c>
      <c r="P15" s="39">
        <v>140</v>
      </c>
    </row>
    <row r="16" spans="1:17" ht="16.5" customHeight="1">
      <c r="A16" s="19" t="s">
        <v>102</v>
      </c>
      <c r="B16" s="17">
        <v>1120</v>
      </c>
      <c r="C16" s="16">
        <v>1044</v>
      </c>
      <c r="D16" s="16">
        <v>2164</v>
      </c>
      <c r="E16" s="18" t="s">
        <v>101</v>
      </c>
      <c r="F16" s="17">
        <v>1510</v>
      </c>
      <c r="G16" s="16">
        <v>1718</v>
      </c>
      <c r="H16" s="16">
        <v>3228</v>
      </c>
      <c r="I16" s="18" t="s">
        <v>100</v>
      </c>
      <c r="J16" s="17">
        <v>1869</v>
      </c>
      <c r="K16" s="16">
        <v>2212</v>
      </c>
      <c r="L16" s="16">
        <v>4081</v>
      </c>
      <c r="M16" s="18" t="s">
        <v>99</v>
      </c>
      <c r="N16" s="16">
        <v>20</v>
      </c>
      <c r="O16" s="16">
        <v>85</v>
      </c>
      <c r="P16" s="39">
        <v>105</v>
      </c>
    </row>
    <row r="17" spans="1:17" ht="16.5" customHeight="1">
      <c r="A17" s="19" t="s">
        <v>98</v>
      </c>
      <c r="B17" s="17">
        <v>1147</v>
      </c>
      <c r="C17" s="16">
        <v>1153</v>
      </c>
      <c r="D17" s="16">
        <v>2300</v>
      </c>
      <c r="E17" s="18" t="s">
        <v>97</v>
      </c>
      <c r="F17" s="17">
        <v>1553</v>
      </c>
      <c r="G17" s="16">
        <v>1763</v>
      </c>
      <c r="H17" s="16">
        <v>3316</v>
      </c>
      <c r="I17" s="18" t="s">
        <v>96</v>
      </c>
      <c r="J17" s="17">
        <v>1388</v>
      </c>
      <c r="K17" s="16">
        <v>1675</v>
      </c>
      <c r="L17" s="16">
        <v>3063</v>
      </c>
      <c r="M17" s="18" t="s">
        <v>95</v>
      </c>
      <c r="N17" s="16">
        <v>15</v>
      </c>
      <c r="O17" s="16">
        <v>79</v>
      </c>
      <c r="P17" s="39">
        <v>94</v>
      </c>
    </row>
    <row r="18" spans="1:17" ht="16.5" customHeight="1">
      <c r="A18" s="19" t="s">
        <v>94</v>
      </c>
      <c r="B18" s="17">
        <v>1113</v>
      </c>
      <c r="C18" s="16">
        <v>984</v>
      </c>
      <c r="D18" s="16">
        <v>2097</v>
      </c>
      <c r="E18" s="18" t="s">
        <v>93</v>
      </c>
      <c r="F18" s="17">
        <v>1686</v>
      </c>
      <c r="G18" s="16">
        <v>1915</v>
      </c>
      <c r="H18" s="16">
        <v>3601</v>
      </c>
      <c r="I18" s="18" t="s">
        <v>92</v>
      </c>
      <c r="J18" s="17">
        <v>1048</v>
      </c>
      <c r="K18" s="16">
        <v>1356</v>
      </c>
      <c r="L18" s="16">
        <v>2404</v>
      </c>
      <c r="M18" s="18" t="s">
        <v>91</v>
      </c>
      <c r="N18" s="16">
        <v>7</v>
      </c>
      <c r="O18" s="16">
        <v>37</v>
      </c>
      <c r="P18" s="39">
        <v>44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5863</v>
      </c>
      <c r="C20" s="26">
        <f>C21+C22+C23+C24+C25</f>
        <v>5784</v>
      </c>
      <c r="D20" s="26">
        <f>D21+D22+D23+D24+D25</f>
        <v>11647</v>
      </c>
      <c r="E20" s="28" t="s">
        <v>89</v>
      </c>
      <c r="F20" s="27">
        <f>F21+F22+F23+F24+F25</f>
        <v>9699</v>
      </c>
      <c r="G20" s="26">
        <f>G21+G22+G23+G24+G25</f>
        <v>10650</v>
      </c>
      <c r="H20" s="26">
        <f>H21+H22+H23+H24+H25</f>
        <v>20349</v>
      </c>
      <c r="I20" s="28" t="s">
        <v>88</v>
      </c>
      <c r="J20" s="27">
        <f>J21+J22+J23+J24+J25</f>
        <v>6666</v>
      </c>
      <c r="K20" s="26">
        <f>K21+K22+K23+K24+K25</f>
        <v>7936</v>
      </c>
      <c r="L20" s="26">
        <f>L21+L22+L23+L24+L25</f>
        <v>14602</v>
      </c>
      <c r="M20" s="28" t="s">
        <v>241</v>
      </c>
      <c r="N20" s="26">
        <f>N21+N22+N23+N24+N25</f>
        <v>18</v>
      </c>
      <c r="O20" s="26">
        <f>O21+O22+O23+O24+O25</f>
        <v>87</v>
      </c>
      <c r="P20" s="44">
        <f>P21+P22+P23+P24+P25</f>
        <v>105</v>
      </c>
    </row>
    <row r="21" spans="1:17" ht="16.5" customHeight="1">
      <c r="A21" s="19" t="s">
        <v>86</v>
      </c>
      <c r="B21" s="17">
        <v>1128</v>
      </c>
      <c r="C21" s="16">
        <v>1085</v>
      </c>
      <c r="D21" s="16">
        <v>2213</v>
      </c>
      <c r="E21" s="18" t="s">
        <v>85</v>
      </c>
      <c r="F21" s="17">
        <v>1953</v>
      </c>
      <c r="G21" s="16">
        <v>2052</v>
      </c>
      <c r="H21" s="16">
        <v>4005</v>
      </c>
      <c r="I21" s="18" t="s">
        <v>84</v>
      </c>
      <c r="J21" s="17">
        <v>1265</v>
      </c>
      <c r="K21" s="16">
        <v>1522</v>
      </c>
      <c r="L21" s="16">
        <v>2787</v>
      </c>
      <c r="M21" s="18" t="s">
        <v>83</v>
      </c>
      <c r="N21" s="16">
        <v>7</v>
      </c>
      <c r="O21" s="16">
        <v>28</v>
      </c>
      <c r="P21" s="39">
        <v>35</v>
      </c>
    </row>
    <row r="22" spans="1:17" ht="16.5" customHeight="1">
      <c r="A22" s="19" t="s">
        <v>82</v>
      </c>
      <c r="B22" s="17">
        <v>1179</v>
      </c>
      <c r="C22" s="16">
        <v>1143</v>
      </c>
      <c r="D22" s="16">
        <v>2322</v>
      </c>
      <c r="E22" s="18" t="s">
        <v>81</v>
      </c>
      <c r="F22" s="17">
        <v>1853</v>
      </c>
      <c r="G22" s="16">
        <v>2120</v>
      </c>
      <c r="H22" s="16">
        <v>3973</v>
      </c>
      <c r="I22" s="18" t="s">
        <v>80</v>
      </c>
      <c r="J22" s="17">
        <v>1387</v>
      </c>
      <c r="K22" s="16">
        <v>1657</v>
      </c>
      <c r="L22" s="16">
        <v>3044</v>
      </c>
      <c r="M22" s="18" t="s">
        <v>79</v>
      </c>
      <c r="N22" s="16">
        <v>6</v>
      </c>
      <c r="O22" s="16">
        <v>20</v>
      </c>
      <c r="P22" s="39">
        <v>26</v>
      </c>
    </row>
    <row r="23" spans="1:17" ht="16.5" customHeight="1">
      <c r="A23" s="19" t="s">
        <v>78</v>
      </c>
      <c r="B23" s="17">
        <v>1184</v>
      </c>
      <c r="C23" s="16">
        <v>1136</v>
      </c>
      <c r="D23" s="16">
        <v>2320</v>
      </c>
      <c r="E23" s="18" t="s">
        <v>77</v>
      </c>
      <c r="F23" s="17">
        <v>2018</v>
      </c>
      <c r="G23" s="16">
        <v>2212</v>
      </c>
      <c r="H23" s="16">
        <v>4230</v>
      </c>
      <c r="I23" s="18" t="s">
        <v>76</v>
      </c>
      <c r="J23" s="17">
        <v>1321</v>
      </c>
      <c r="K23" s="16">
        <v>1605</v>
      </c>
      <c r="L23" s="16">
        <v>2926</v>
      </c>
      <c r="M23" s="18" t="s">
        <v>75</v>
      </c>
      <c r="N23" s="16">
        <v>1</v>
      </c>
      <c r="O23" s="16">
        <v>20</v>
      </c>
      <c r="P23" s="39">
        <v>21</v>
      </c>
    </row>
    <row r="24" spans="1:17" ht="16.5" customHeight="1">
      <c r="A24" s="19" t="s">
        <v>74</v>
      </c>
      <c r="B24" s="17">
        <v>1185</v>
      </c>
      <c r="C24" s="16">
        <v>1210</v>
      </c>
      <c r="D24" s="16">
        <v>2395</v>
      </c>
      <c r="E24" s="18" t="s">
        <v>73</v>
      </c>
      <c r="F24" s="17">
        <v>1968</v>
      </c>
      <c r="G24" s="16">
        <v>2080</v>
      </c>
      <c r="H24" s="16">
        <v>4048</v>
      </c>
      <c r="I24" s="18" t="s">
        <v>72</v>
      </c>
      <c r="J24" s="17">
        <v>1444</v>
      </c>
      <c r="K24" s="16">
        <v>1670</v>
      </c>
      <c r="L24" s="16">
        <v>3114</v>
      </c>
      <c r="M24" s="18" t="s">
        <v>71</v>
      </c>
      <c r="N24" s="16">
        <v>2</v>
      </c>
      <c r="O24" s="16">
        <v>9</v>
      </c>
      <c r="P24" s="39">
        <v>11</v>
      </c>
    </row>
    <row r="25" spans="1:17" ht="16.5" customHeight="1">
      <c r="A25" s="19" t="s">
        <v>70</v>
      </c>
      <c r="B25" s="17">
        <v>1187</v>
      </c>
      <c r="C25" s="16">
        <v>1210</v>
      </c>
      <c r="D25" s="16">
        <v>2397</v>
      </c>
      <c r="E25" s="18" t="s">
        <v>69</v>
      </c>
      <c r="F25" s="17">
        <v>1907</v>
      </c>
      <c r="G25" s="16">
        <v>2186</v>
      </c>
      <c r="H25" s="16">
        <v>4093</v>
      </c>
      <c r="I25" s="18" t="s">
        <v>68</v>
      </c>
      <c r="J25" s="17">
        <v>1249</v>
      </c>
      <c r="K25" s="16">
        <v>1482</v>
      </c>
      <c r="L25" s="16">
        <v>2731</v>
      </c>
      <c r="M25" s="18" t="s">
        <v>67</v>
      </c>
      <c r="N25" s="16">
        <v>2</v>
      </c>
      <c r="O25" s="16">
        <v>10</v>
      </c>
      <c r="P25" s="39">
        <v>12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5722</v>
      </c>
      <c r="C27" s="26">
        <f>C28+C29+C30+C31+C32</f>
        <v>5893</v>
      </c>
      <c r="D27" s="26">
        <f>D28+D29+D30+D31+D32</f>
        <v>11615</v>
      </c>
      <c r="E27" s="28" t="s">
        <v>65</v>
      </c>
      <c r="F27" s="27">
        <f>F28+F29+F30+F31+F32</f>
        <v>8791</v>
      </c>
      <c r="G27" s="26">
        <f>G28+G29+G30+G31+G32</f>
        <v>9443</v>
      </c>
      <c r="H27" s="26">
        <f>H28+H29+H30+H31+H32</f>
        <v>18234</v>
      </c>
      <c r="I27" s="28" t="s">
        <v>64</v>
      </c>
      <c r="J27" s="27">
        <f>J28+J29+J30+J31+J32</f>
        <v>5032</v>
      </c>
      <c r="K27" s="26">
        <f>K28+K29+K30+K31+K32</f>
        <v>6378</v>
      </c>
      <c r="L27" s="26">
        <f>L28+L29+L30+L31+L32</f>
        <v>11410</v>
      </c>
      <c r="M27" s="46" t="s">
        <v>156</v>
      </c>
      <c r="N27" s="45">
        <f>N28+N29+N30+N31+N32</f>
        <v>1</v>
      </c>
      <c r="O27" s="26">
        <f>O28+O29+O30+O31+O32</f>
        <v>11</v>
      </c>
      <c r="P27" s="44">
        <f>P28+P29+P30+P31+P32</f>
        <v>12</v>
      </c>
    </row>
    <row r="28" spans="1:17" ht="16.5" customHeight="1">
      <c r="A28" s="19" t="s">
        <v>62</v>
      </c>
      <c r="B28" s="17">
        <v>1191</v>
      </c>
      <c r="C28" s="16">
        <v>1205</v>
      </c>
      <c r="D28" s="16">
        <v>2396</v>
      </c>
      <c r="E28" s="18" t="s">
        <v>61</v>
      </c>
      <c r="F28" s="17">
        <v>1934</v>
      </c>
      <c r="G28" s="16">
        <v>2074</v>
      </c>
      <c r="H28" s="16">
        <v>4008</v>
      </c>
      <c r="I28" s="18" t="s">
        <v>60</v>
      </c>
      <c r="J28" s="17">
        <v>1067</v>
      </c>
      <c r="K28" s="16">
        <v>1299</v>
      </c>
      <c r="L28" s="16">
        <v>2366</v>
      </c>
      <c r="M28" s="18" t="s">
        <v>59</v>
      </c>
      <c r="N28" s="59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1185</v>
      </c>
      <c r="C29" s="16">
        <v>1197</v>
      </c>
      <c r="D29" s="16">
        <v>2382</v>
      </c>
      <c r="E29" s="18" t="s">
        <v>57</v>
      </c>
      <c r="F29" s="17">
        <v>1941</v>
      </c>
      <c r="G29" s="16">
        <v>2139</v>
      </c>
      <c r="H29" s="16">
        <v>4080</v>
      </c>
      <c r="I29" s="18" t="s">
        <v>56</v>
      </c>
      <c r="J29" s="17">
        <v>998</v>
      </c>
      <c r="K29" s="16">
        <v>1198</v>
      </c>
      <c r="L29" s="16">
        <v>2196</v>
      </c>
      <c r="M29" s="18" t="s">
        <v>55</v>
      </c>
      <c r="N29" s="40">
        <v>0</v>
      </c>
      <c r="O29" s="16">
        <v>1</v>
      </c>
      <c r="P29" s="39">
        <v>1</v>
      </c>
    </row>
    <row r="30" spans="1:17" ht="16.5" customHeight="1">
      <c r="A30" s="19" t="s">
        <v>54</v>
      </c>
      <c r="B30" s="17">
        <v>1140</v>
      </c>
      <c r="C30" s="16">
        <v>1188</v>
      </c>
      <c r="D30" s="16">
        <v>2328</v>
      </c>
      <c r="E30" s="18" t="s">
        <v>53</v>
      </c>
      <c r="F30" s="17">
        <v>1841</v>
      </c>
      <c r="G30" s="16">
        <v>1928</v>
      </c>
      <c r="H30" s="16">
        <v>3769</v>
      </c>
      <c r="I30" s="18" t="s">
        <v>52</v>
      </c>
      <c r="J30" s="17">
        <v>1056</v>
      </c>
      <c r="K30" s="16">
        <v>1370</v>
      </c>
      <c r="L30" s="16">
        <v>2426</v>
      </c>
      <c r="M30" s="18" t="s">
        <v>51</v>
      </c>
      <c r="N30" s="40">
        <v>0</v>
      </c>
      <c r="O30" s="16">
        <v>3</v>
      </c>
      <c r="P30" s="39">
        <v>3</v>
      </c>
    </row>
    <row r="31" spans="1:17" ht="16.5" customHeight="1">
      <c r="A31" s="19" t="s">
        <v>50</v>
      </c>
      <c r="B31" s="17">
        <v>1099</v>
      </c>
      <c r="C31" s="16">
        <v>1206</v>
      </c>
      <c r="D31" s="16">
        <v>2305</v>
      </c>
      <c r="E31" s="18" t="s">
        <v>49</v>
      </c>
      <c r="F31" s="17">
        <v>1435</v>
      </c>
      <c r="G31" s="16">
        <v>1511</v>
      </c>
      <c r="H31" s="16">
        <v>2946</v>
      </c>
      <c r="I31" s="18" t="s">
        <v>48</v>
      </c>
      <c r="J31" s="17">
        <v>951</v>
      </c>
      <c r="K31" s="16">
        <v>1251</v>
      </c>
      <c r="L31" s="16">
        <v>2202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1107</v>
      </c>
      <c r="C32" s="16">
        <v>1097</v>
      </c>
      <c r="D32" s="16">
        <v>2204</v>
      </c>
      <c r="E32" s="18" t="s">
        <v>45</v>
      </c>
      <c r="F32" s="17">
        <v>1640</v>
      </c>
      <c r="G32" s="16">
        <v>1791</v>
      </c>
      <c r="H32" s="16">
        <v>3431</v>
      </c>
      <c r="I32" s="18" t="s">
        <v>44</v>
      </c>
      <c r="J32" s="17">
        <v>960</v>
      </c>
      <c r="K32" s="16">
        <v>1260</v>
      </c>
      <c r="L32" s="16">
        <v>2220</v>
      </c>
      <c r="M32" s="18" t="s">
        <v>43</v>
      </c>
      <c r="N32" s="40">
        <v>0</v>
      </c>
      <c r="O32" s="43">
        <v>1</v>
      </c>
      <c r="P32" s="43">
        <v>1</v>
      </c>
      <c r="Q32" s="50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16"/>
      <c r="O33" s="16"/>
      <c r="P33" s="39"/>
    </row>
    <row r="34" spans="1:16" s="24" customFormat="1" ht="16.5" customHeight="1">
      <c r="A34" s="29" t="s">
        <v>285</v>
      </c>
      <c r="B34" s="27">
        <f>B35+B36+B37+B38+B39</f>
        <v>5104</v>
      </c>
      <c r="C34" s="26">
        <f>C35+C36+C37+C38+C39</f>
        <v>5449</v>
      </c>
      <c r="D34" s="26">
        <f>D35+D36+D37+D38+D39</f>
        <v>10553</v>
      </c>
      <c r="E34" s="28" t="s">
        <v>41</v>
      </c>
      <c r="F34" s="27">
        <f>F35+F36+F37+F38+F39</f>
        <v>7293</v>
      </c>
      <c r="G34" s="26">
        <f>G35+G36+G37+G38+G39</f>
        <v>7832</v>
      </c>
      <c r="H34" s="26">
        <f>H35+H36+H37+H38+H39</f>
        <v>15125</v>
      </c>
      <c r="I34" s="28" t="s">
        <v>40</v>
      </c>
      <c r="J34" s="27">
        <f>J35+J36+J37+J38+J39</f>
        <v>3371</v>
      </c>
      <c r="K34" s="26">
        <f>K35+K36+K37+K38+K39</f>
        <v>4877</v>
      </c>
      <c r="L34" s="26">
        <f>L35+L36+L37+L38+L39</f>
        <v>8248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1181</v>
      </c>
      <c r="C35" s="16">
        <v>1135</v>
      </c>
      <c r="D35" s="16">
        <v>2316</v>
      </c>
      <c r="E35" s="18" t="s">
        <v>37</v>
      </c>
      <c r="F35" s="17">
        <v>1652</v>
      </c>
      <c r="G35" s="16">
        <v>1724</v>
      </c>
      <c r="H35" s="16">
        <v>3376</v>
      </c>
      <c r="I35" s="18" t="s">
        <v>36</v>
      </c>
      <c r="J35" s="17">
        <v>848</v>
      </c>
      <c r="K35" s="16">
        <v>988</v>
      </c>
      <c r="L35" s="16">
        <v>1836</v>
      </c>
      <c r="M35" s="25" t="s">
        <v>284</v>
      </c>
      <c r="N35" s="36">
        <f>B6+B13+B20</f>
        <v>16527</v>
      </c>
      <c r="O35" s="36">
        <f>C6+C13+C20</f>
        <v>15968</v>
      </c>
      <c r="P35" s="35">
        <f>D6+D13+D20</f>
        <v>32495</v>
      </c>
    </row>
    <row r="36" spans="1:16" ht="16.5" customHeight="1">
      <c r="A36" s="19" t="s">
        <v>35</v>
      </c>
      <c r="B36" s="17">
        <v>1044</v>
      </c>
      <c r="C36" s="16">
        <v>1113</v>
      </c>
      <c r="D36" s="16">
        <v>2157</v>
      </c>
      <c r="E36" s="18" t="s">
        <v>34</v>
      </c>
      <c r="F36" s="17">
        <v>1506</v>
      </c>
      <c r="G36" s="16">
        <v>1590</v>
      </c>
      <c r="H36" s="16">
        <v>3096</v>
      </c>
      <c r="I36" s="18" t="s">
        <v>33</v>
      </c>
      <c r="J36" s="17">
        <v>745</v>
      </c>
      <c r="K36" s="16">
        <v>1002</v>
      </c>
      <c r="L36" s="16">
        <v>1747</v>
      </c>
      <c r="M36" s="25" t="s">
        <v>263</v>
      </c>
      <c r="N36" s="36">
        <f>B27+B34+B41+F6+F13+F20+F27+F34+F41+J6</f>
        <v>67296</v>
      </c>
      <c r="O36" s="36">
        <f>C27+C34+C41+G6+G13+G20+G27+G34+G41+K6</f>
        <v>74538</v>
      </c>
      <c r="P36" s="35">
        <f>D27+D34+D41+H6+H13+H20+H27+H34+H41+L6</f>
        <v>141834</v>
      </c>
    </row>
    <row r="37" spans="1:16" ht="16.5" customHeight="1">
      <c r="A37" s="19" t="s">
        <v>31</v>
      </c>
      <c r="B37" s="17">
        <v>1021</v>
      </c>
      <c r="C37" s="16">
        <v>1093</v>
      </c>
      <c r="D37" s="16">
        <v>2114</v>
      </c>
      <c r="E37" s="18" t="s">
        <v>30</v>
      </c>
      <c r="F37" s="17">
        <v>1445</v>
      </c>
      <c r="G37" s="16">
        <v>1535</v>
      </c>
      <c r="H37" s="16">
        <v>2980</v>
      </c>
      <c r="I37" s="18" t="s">
        <v>29</v>
      </c>
      <c r="J37" s="17">
        <v>648</v>
      </c>
      <c r="K37" s="16">
        <v>1067</v>
      </c>
      <c r="L37" s="16">
        <v>1715</v>
      </c>
      <c r="M37" s="23" t="s">
        <v>283</v>
      </c>
      <c r="N37" s="36">
        <f>J13+J20+J27+J34+J41+N6+N13+N20+N27</f>
        <v>25429</v>
      </c>
      <c r="O37" s="36">
        <f>K13+K20+K27+K34+K41+O6+O13+O20+O27</f>
        <v>34100</v>
      </c>
      <c r="P37" s="35">
        <f>L13+L20+L27+L34+L41+P6+P13+P20+P27</f>
        <v>59529</v>
      </c>
    </row>
    <row r="38" spans="1:16" ht="16.5" customHeight="1">
      <c r="A38" s="19" t="s">
        <v>27</v>
      </c>
      <c r="B38" s="17">
        <v>946</v>
      </c>
      <c r="C38" s="16">
        <v>1062</v>
      </c>
      <c r="D38" s="16">
        <v>2008</v>
      </c>
      <c r="E38" s="18" t="s">
        <v>26</v>
      </c>
      <c r="F38" s="17">
        <v>1381</v>
      </c>
      <c r="G38" s="16">
        <v>1471</v>
      </c>
      <c r="H38" s="16">
        <v>2852</v>
      </c>
      <c r="I38" s="18" t="s">
        <v>25</v>
      </c>
      <c r="J38" s="17">
        <v>620</v>
      </c>
      <c r="K38" s="16">
        <v>919</v>
      </c>
      <c r="L38" s="16">
        <v>1539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912</v>
      </c>
      <c r="C39" s="16">
        <v>1046</v>
      </c>
      <c r="D39" s="16">
        <v>1958</v>
      </c>
      <c r="E39" s="18" t="s">
        <v>23</v>
      </c>
      <c r="F39" s="17">
        <v>1309</v>
      </c>
      <c r="G39" s="16">
        <v>1512</v>
      </c>
      <c r="H39" s="16">
        <v>2821</v>
      </c>
      <c r="I39" s="18" t="s">
        <v>22</v>
      </c>
      <c r="J39" s="17">
        <v>510</v>
      </c>
      <c r="K39" s="16">
        <v>901</v>
      </c>
      <c r="L39" s="16">
        <v>1411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0.13900000000000001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4741</v>
      </c>
      <c r="C41" s="26">
        <f>C42+C43+C44+C45+C46</f>
        <v>5484</v>
      </c>
      <c r="D41" s="26">
        <f>D42+D43+D44+D45+D46</f>
        <v>10225</v>
      </c>
      <c r="E41" s="28" t="s">
        <v>18</v>
      </c>
      <c r="F41" s="27">
        <f>F42+F43+F44+F45+F46</f>
        <v>6261</v>
      </c>
      <c r="G41" s="26">
        <f>G42+G43+G44+G45+G46</f>
        <v>6971</v>
      </c>
      <c r="H41" s="26">
        <f>H42+H43+H44+H45+H46</f>
        <v>13232</v>
      </c>
      <c r="I41" s="28" t="s">
        <v>17</v>
      </c>
      <c r="J41" s="27">
        <f>J42+J43+J44+J45+J46</f>
        <v>1731</v>
      </c>
      <c r="K41" s="26">
        <f>K42+K43+K44+K45+K46</f>
        <v>3252</v>
      </c>
      <c r="L41" s="26">
        <f>L42+L43+L44+L45+L46</f>
        <v>4983</v>
      </c>
      <c r="M41" s="25" t="s">
        <v>281</v>
      </c>
      <c r="N41" s="22">
        <v>0.60599999999999998</v>
      </c>
      <c r="O41" s="21"/>
      <c r="P41" s="20"/>
    </row>
    <row r="42" spans="1:16" ht="16.5" customHeight="1">
      <c r="A42" s="19" t="s">
        <v>15</v>
      </c>
      <c r="B42" s="17">
        <v>905</v>
      </c>
      <c r="C42" s="16">
        <v>998</v>
      </c>
      <c r="D42" s="16">
        <v>1903</v>
      </c>
      <c r="E42" s="18" t="s">
        <v>14</v>
      </c>
      <c r="F42" s="17">
        <v>1256</v>
      </c>
      <c r="G42" s="16">
        <v>1476</v>
      </c>
      <c r="H42" s="16">
        <v>2732</v>
      </c>
      <c r="I42" s="18" t="s">
        <v>13</v>
      </c>
      <c r="J42" s="17">
        <v>457</v>
      </c>
      <c r="K42" s="16">
        <v>746</v>
      </c>
      <c r="L42" s="16">
        <v>1203</v>
      </c>
      <c r="M42" s="23" t="s">
        <v>280</v>
      </c>
      <c r="N42" s="22">
        <v>0.255</v>
      </c>
      <c r="O42" s="21"/>
      <c r="P42" s="20"/>
    </row>
    <row r="43" spans="1:16" ht="16.5" customHeight="1">
      <c r="A43" s="19" t="s">
        <v>11</v>
      </c>
      <c r="B43" s="17">
        <v>941</v>
      </c>
      <c r="C43" s="16">
        <v>1101</v>
      </c>
      <c r="D43" s="16">
        <v>2042</v>
      </c>
      <c r="E43" s="18" t="s">
        <v>10</v>
      </c>
      <c r="F43" s="17">
        <v>1261</v>
      </c>
      <c r="G43" s="16">
        <v>1447</v>
      </c>
      <c r="H43" s="16">
        <v>2708</v>
      </c>
      <c r="I43" s="18" t="s">
        <v>9</v>
      </c>
      <c r="J43" s="17">
        <v>394</v>
      </c>
      <c r="K43" s="16">
        <v>769</v>
      </c>
      <c r="L43" s="16">
        <v>1163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924</v>
      </c>
      <c r="C44" s="16">
        <v>1087</v>
      </c>
      <c r="D44" s="16">
        <v>2011</v>
      </c>
      <c r="E44" s="18" t="s">
        <v>7</v>
      </c>
      <c r="F44" s="17">
        <v>1208</v>
      </c>
      <c r="G44" s="16">
        <v>1307</v>
      </c>
      <c r="H44" s="16">
        <v>2515</v>
      </c>
      <c r="I44" s="18" t="s">
        <v>6</v>
      </c>
      <c r="J44" s="17">
        <v>343</v>
      </c>
      <c r="K44" s="16">
        <v>604</v>
      </c>
      <c r="L44" s="16">
        <v>947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982</v>
      </c>
      <c r="C45" s="16">
        <v>1147</v>
      </c>
      <c r="D45" s="16">
        <v>2129</v>
      </c>
      <c r="E45" s="18" t="s">
        <v>4</v>
      </c>
      <c r="F45" s="17">
        <v>1285</v>
      </c>
      <c r="G45" s="16">
        <v>1412</v>
      </c>
      <c r="H45" s="16">
        <v>2697</v>
      </c>
      <c r="I45" s="18" t="s">
        <v>3</v>
      </c>
      <c r="J45" s="17">
        <v>300</v>
      </c>
      <c r="K45" s="16">
        <v>613</v>
      </c>
      <c r="L45" s="16">
        <v>913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989</v>
      </c>
      <c r="C46" s="16">
        <v>1151</v>
      </c>
      <c r="D46" s="16">
        <v>2140</v>
      </c>
      <c r="E46" s="18" t="s">
        <v>1</v>
      </c>
      <c r="F46" s="17">
        <v>1251</v>
      </c>
      <c r="G46" s="16">
        <v>1329</v>
      </c>
      <c r="H46" s="16">
        <v>2580</v>
      </c>
      <c r="I46" s="18" t="s">
        <v>0</v>
      </c>
      <c r="J46" s="17">
        <v>237</v>
      </c>
      <c r="K46" s="16">
        <v>520</v>
      </c>
      <c r="L46" s="16">
        <v>757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topLeftCell="C1"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348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108979</v>
      </c>
      <c r="C4" s="36">
        <f>O35+O36+O37</f>
        <v>125172</v>
      </c>
      <c r="D4" s="36">
        <f>P35+P36+P37</f>
        <v>234151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4926</v>
      </c>
      <c r="C6" s="26">
        <f>C7+C8+C9+C10+C11</f>
        <v>4778</v>
      </c>
      <c r="D6" s="26">
        <f>D7+D8+D9+D10+D11</f>
        <v>9704</v>
      </c>
      <c r="E6" s="28" t="s">
        <v>137</v>
      </c>
      <c r="F6" s="27">
        <f>F7+F8+F9+F10+F11</f>
        <v>5395</v>
      </c>
      <c r="G6" s="26">
        <f>G7+G8+G9+G10+G11</f>
        <v>6329</v>
      </c>
      <c r="H6" s="26">
        <f>H7+H8+H9+H10+H11</f>
        <v>11724</v>
      </c>
      <c r="I6" s="28" t="s">
        <v>136</v>
      </c>
      <c r="J6" s="27">
        <f>J7+J8+J9+J10+J11</f>
        <v>6265</v>
      </c>
      <c r="K6" s="26">
        <f>K7+K8+K9+K10+K11</f>
        <v>7187</v>
      </c>
      <c r="L6" s="26">
        <f>L7+L8+L9+L10+L11</f>
        <v>13452</v>
      </c>
      <c r="M6" s="28" t="s">
        <v>135</v>
      </c>
      <c r="N6" s="26">
        <f>N7+N8+N9+N10+N11</f>
        <v>636</v>
      </c>
      <c r="O6" s="26">
        <f>O7+O8+O9+O10+O11</f>
        <v>1804</v>
      </c>
      <c r="P6" s="44">
        <f>P7+P8+P9+P10+P11</f>
        <v>2440</v>
      </c>
    </row>
    <row r="7" spans="1:17" ht="16.5" customHeight="1">
      <c r="A7" s="19" t="s">
        <v>161</v>
      </c>
      <c r="B7" s="17">
        <v>908</v>
      </c>
      <c r="C7" s="16">
        <v>898</v>
      </c>
      <c r="D7" s="16">
        <v>1806</v>
      </c>
      <c r="E7" s="18" t="s">
        <v>133</v>
      </c>
      <c r="F7" s="17">
        <v>983</v>
      </c>
      <c r="G7" s="16">
        <v>1120</v>
      </c>
      <c r="H7" s="16">
        <v>2103</v>
      </c>
      <c r="I7" s="18" t="s">
        <v>132</v>
      </c>
      <c r="J7" s="17">
        <v>1259</v>
      </c>
      <c r="K7" s="16">
        <v>1307</v>
      </c>
      <c r="L7" s="16">
        <v>2566</v>
      </c>
      <c r="M7" s="18" t="s">
        <v>131</v>
      </c>
      <c r="N7" s="16">
        <v>225</v>
      </c>
      <c r="O7" s="16">
        <v>521</v>
      </c>
      <c r="P7" s="39">
        <v>746</v>
      </c>
    </row>
    <row r="8" spans="1:17" ht="16.5" customHeight="1">
      <c r="A8" s="19" t="s">
        <v>130</v>
      </c>
      <c r="B8" s="17">
        <v>933</v>
      </c>
      <c r="C8" s="16">
        <v>904</v>
      </c>
      <c r="D8" s="16">
        <v>1837</v>
      </c>
      <c r="E8" s="18" t="s">
        <v>129</v>
      </c>
      <c r="F8" s="17">
        <v>1040</v>
      </c>
      <c r="G8" s="16">
        <v>1271</v>
      </c>
      <c r="H8" s="16">
        <v>2311</v>
      </c>
      <c r="I8" s="18" t="s">
        <v>128</v>
      </c>
      <c r="J8" s="17">
        <v>1278</v>
      </c>
      <c r="K8" s="16">
        <v>1420</v>
      </c>
      <c r="L8" s="16">
        <v>2698</v>
      </c>
      <c r="M8" s="18" t="s">
        <v>127</v>
      </c>
      <c r="N8" s="16">
        <v>155</v>
      </c>
      <c r="O8" s="16">
        <v>434</v>
      </c>
      <c r="P8" s="39">
        <v>589</v>
      </c>
    </row>
    <row r="9" spans="1:17" ht="16.5" customHeight="1">
      <c r="A9" s="19" t="s">
        <v>126</v>
      </c>
      <c r="B9" s="17">
        <v>1041</v>
      </c>
      <c r="C9" s="16">
        <v>949</v>
      </c>
      <c r="D9" s="16">
        <v>1990</v>
      </c>
      <c r="E9" s="18" t="s">
        <v>125</v>
      </c>
      <c r="F9" s="17">
        <v>1057</v>
      </c>
      <c r="G9" s="16">
        <v>1259</v>
      </c>
      <c r="H9" s="16">
        <v>2316</v>
      </c>
      <c r="I9" s="18" t="s">
        <v>124</v>
      </c>
      <c r="J9" s="17">
        <v>1192</v>
      </c>
      <c r="K9" s="16">
        <v>1401</v>
      </c>
      <c r="L9" s="16">
        <v>2593</v>
      </c>
      <c r="M9" s="18" t="s">
        <v>123</v>
      </c>
      <c r="N9" s="16">
        <v>119</v>
      </c>
      <c r="O9" s="16">
        <v>329</v>
      </c>
      <c r="P9" s="39">
        <v>448</v>
      </c>
      <c r="Q9" s="48"/>
    </row>
    <row r="10" spans="1:17" ht="16.5" customHeight="1">
      <c r="A10" s="19" t="s">
        <v>122</v>
      </c>
      <c r="B10" s="17">
        <v>1048</v>
      </c>
      <c r="C10" s="16">
        <v>1011</v>
      </c>
      <c r="D10" s="16">
        <v>2059</v>
      </c>
      <c r="E10" s="18" t="s">
        <v>121</v>
      </c>
      <c r="F10" s="17">
        <v>1195</v>
      </c>
      <c r="G10" s="16">
        <v>1328</v>
      </c>
      <c r="H10" s="16">
        <v>2523</v>
      </c>
      <c r="I10" s="18" t="s">
        <v>120</v>
      </c>
      <c r="J10" s="17">
        <v>1234</v>
      </c>
      <c r="K10" s="16">
        <v>1464</v>
      </c>
      <c r="L10" s="16">
        <v>2698</v>
      </c>
      <c r="M10" s="18" t="s">
        <v>119</v>
      </c>
      <c r="N10" s="16">
        <v>75</v>
      </c>
      <c r="O10" s="16">
        <v>290</v>
      </c>
      <c r="P10" s="39">
        <v>365</v>
      </c>
    </row>
    <row r="11" spans="1:17" ht="16.5" customHeight="1">
      <c r="A11" s="19" t="s">
        <v>118</v>
      </c>
      <c r="B11" s="17">
        <v>996</v>
      </c>
      <c r="C11" s="16">
        <v>1016</v>
      </c>
      <c r="D11" s="16">
        <v>2012</v>
      </c>
      <c r="E11" s="18" t="s">
        <v>117</v>
      </c>
      <c r="F11" s="17">
        <v>1120</v>
      </c>
      <c r="G11" s="16">
        <v>1351</v>
      </c>
      <c r="H11" s="16">
        <v>2471</v>
      </c>
      <c r="I11" s="18" t="s">
        <v>116</v>
      </c>
      <c r="J11" s="17">
        <v>1302</v>
      </c>
      <c r="K11" s="16">
        <v>1595</v>
      </c>
      <c r="L11" s="16">
        <v>2897</v>
      </c>
      <c r="M11" s="18" t="s">
        <v>115</v>
      </c>
      <c r="N11" s="16">
        <v>62</v>
      </c>
      <c r="O11" s="16">
        <v>230</v>
      </c>
      <c r="P11" s="39">
        <v>292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5569</v>
      </c>
      <c r="C13" s="26">
        <f>C14+C15+C16+C17+C18</f>
        <v>5339</v>
      </c>
      <c r="D13" s="26">
        <f>D14+D15+D16+D17+D18</f>
        <v>10908</v>
      </c>
      <c r="E13" s="28" t="s">
        <v>113</v>
      </c>
      <c r="F13" s="27">
        <f>F14+F15+F16+F17+F18</f>
        <v>6825</v>
      </c>
      <c r="G13" s="26">
        <f>G14+G15+G16+G17+G18</f>
        <v>7757</v>
      </c>
      <c r="H13" s="26">
        <f>H14+H15+H16+H17+H18</f>
        <v>14582</v>
      </c>
      <c r="I13" s="28" t="s">
        <v>112</v>
      </c>
      <c r="J13" s="27">
        <f>J14+J15+J16+J17+J18</f>
        <v>8394</v>
      </c>
      <c r="K13" s="26">
        <f>K14+K15+K16+K17+K18</f>
        <v>10062</v>
      </c>
      <c r="L13" s="26">
        <f>L14+L15+L16+L17+L18</f>
        <v>18456</v>
      </c>
      <c r="M13" s="28" t="s">
        <v>111</v>
      </c>
      <c r="N13" s="26">
        <f>N14+N15+N16+N17+N18</f>
        <v>109</v>
      </c>
      <c r="O13" s="26">
        <f>O14+O15+O16+O17+O18</f>
        <v>567</v>
      </c>
      <c r="P13" s="44">
        <f>P14+P15+P16+P17+P18</f>
        <v>676</v>
      </c>
    </row>
    <row r="14" spans="1:17" ht="16.5" customHeight="1">
      <c r="A14" s="19" t="s">
        <v>110</v>
      </c>
      <c r="B14" s="17">
        <v>1120</v>
      </c>
      <c r="C14" s="16">
        <v>980</v>
      </c>
      <c r="D14" s="16">
        <v>2100</v>
      </c>
      <c r="E14" s="18" t="s">
        <v>109</v>
      </c>
      <c r="F14" s="17">
        <v>1207</v>
      </c>
      <c r="G14" s="16">
        <v>1401</v>
      </c>
      <c r="H14" s="16">
        <v>2608</v>
      </c>
      <c r="I14" s="18" t="s">
        <v>108</v>
      </c>
      <c r="J14" s="17">
        <v>1458</v>
      </c>
      <c r="K14" s="16">
        <v>1754</v>
      </c>
      <c r="L14" s="16">
        <v>3212</v>
      </c>
      <c r="M14" s="18" t="s">
        <v>107</v>
      </c>
      <c r="N14" s="16">
        <v>32</v>
      </c>
      <c r="O14" s="16">
        <v>187</v>
      </c>
      <c r="P14" s="39">
        <v>219</v>
      </c>
    </row>
    <row r="15" spans="1:17" ht="16.5" customHeight="1">
      <c r="A15" s="19" t="s">
        <v>106</v>
      </c>
      <c r="B15" s="17">
        <v>1100</v>
      </c>
      <c r="C15" s="16">
        <v>1080</v>
      </c>
      <c r="D15" s="16">
        <v>2180</v>
      </c>
      <c r="E15" s="18" t="s">
        <v>105</v>
      </c>
      <c r="F15" s="17">
        <v>1241</v>
      </c>
      <c r="G15" s="16">
        <v>1422</v>
      </c>
      <c r="H15" s="16">
        <v>2663</v>
      </c>
      <c r="I15" s="18" t="s">
        <v>104</v>
      </c>
      <c r="J15" s="17">
        <v>1561</v>
      </c>
      <c r="K15" s="16">
        <v>1922</v>
      </c>
      <c r="L15" s="16">
        <v>3483</v>
      </c>
      <c r="M15" s="18" t="s">
        <v>103</v>
      </c>
      <c r="N15" s="16">
        <v>34</v>
      </c>
      <c r="O15" s="16">
        <v>154</v>
      </c>
      <c r="P15" s="39">
        <v>188</v>
      </c>
    </row>
    <row r="16" spans="1:17" ht="16.5" customHeight="1">
      <c r="A16" s="19" t="s">
        <v>102</v>
      </c>
      <c r="B16" s="17">
        <v>1060</v>
      </c>
      <c r="C16" s="16">
        <v>1068</v>
      </c>
      <c r="D16" s="16">
        <v>2128</v>
      </c>
      <c r="E16" s="18" t="s">
        <v>101</v>
      </c>
      <c r="F16" s="17">
        <v>1379</v>
      </c>
      <c r="G16" s="16">
        <v>1501</v>
      </c>
      <c r="H16" s="16">
        <v>2880</v>
      </c>
      <c r="I16" s="18" t="s">
        <v>100</v>
      </c>
      <c r="J16" s="17">
        <v>1788</v>
      </c>
      <c r="K16" s="16">
        <v>2132</v>
      </c>
      <c r="L16" s="16">
        <v>3920</v>
      </c>
      <c r="M16" s="18" t="s">
        <v>99</v>
      </c>
      <c r="N16" s="16">
        <v>21</v>
      </c>
      <c r="O16" s="16">
        <v>91</v>
      </c>
      <c r="P16" s="39">
        <v>112</v>
      </c>
    </row>
    <row r="17" spans="1:17" ht="16.5" customHeight="1">
      <c r="A17" s="19" t="s">
        <v>98</v>
      </c>
      <c r="B17" s="17">
        <v>1110</v>
      </c>
      <c r="C17" s="16">
        <v>1107</v>
      </c>
      <c r="D17" s="16">
        <v>2217</v>
      </c>
      <c r="E17" s="18" t="s">
        <v>97</v>
      </c>
      <c r="F17" s="17">
        <v>1517</v>
      </c>
      <c r="G17" s="16">
        <v>1637</v>
      </c>
      <c r="H17" s="16">
        <v>3154</v>
      </c>
      <c r="I17" s="18" t="s">
        <v>96</v>
      </c>
      <c r="J17" s="17">
        <v>1876</v>
      </c>
      <c r="K17" s="16">
        <v>2144</v>
      </c>
      <c r="L17" s="16">
        <v>4020</v>
      </c>
      <c r="M17" s="18" t="s">
        <v>95</v>
      </c>
      <c r="N17" s="16">
        <v>11</v>
      </c>
      <c r="O17" s="16">
        <v>84</v>
      </c>
      <c r="P17" s="39">
        <v>95</v>
      </c>
    </row>
    <row r="18" spans="1:17" ht="16.5" customHeight="1">
      <c r="A18" s="19" t="s">
        <v>94</v>
      </c>
      <c r="B18" s="17">
        <v>1179</v>
      </c>
      <c r="C18" s="16">
        <v>1104</v>
      </c>
      <c r="D18" s="16">
        <v>2283</v>
      </c>
      <c r="E18" s="18" t="s">
        <v>93</v>
      </c>
      <c r="F18" s="17">
        <v>1481</v>
      </c>
      <c r="G18" s="16">
        <v>1796</v>
      </c>
      <c r="H18" s="16">
        <v>3277</v>
      </c>
      <c r="I18" s="18" t="s">
        <v>92</v>
      </c>
      <c r="J18" s="17">
        <v>1711</v>
      </c>
      <c r="K18" s="16">
        <v>2110</v>
      </c>
      <c r="L18" s="16">
        <v>3821</v>
      </c>
      <c r="M18" s="18" t="s">
        <v>91</v>
      </c>
      <c r="N18" s="16">
        <v>11</v>
      </c>
      <c r="O18" s="16">
        <v>51</v>
      </c>
      <c r="P18" s="39">
        <v>62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5716</v>
      </c>
      <c r="C20" s="26">
        <f>C21+C22+C23+C24+C25</f>
        <v>5561</v>
      </c>
      <c r="D20" s="26">
        <f>D21+D22+D23+D24+D25</f>
        <v>11277</v>
      </c>
      <c r="E20" s="28" t="s">
        <v>89</v>
      </c>
      <c r="F20" s="27">
        <f>F21+F22+F23+F24+F25</f>
        <v>9244</v>
      </c>
      <c r="G20" s="26">
        <f>G21+G22+G23+G24+G25</f>
        <v>10211</v>
      </c>
      <c r="H20" s="26">
        <f>H21+H22+H23+H24+H25</f>
        <v>19455</v>
      </c>
      <c r="I20" s="28" t="s">
        <v>88</v>
      </c>
      <c r="J20" s="27">
        <f>J21+J22+J23+J24+J25</f>
        <v>6232</v>
      </c>
      <c r="K20" s="26">
        <f>K21+K22+K23+K24+K25</f>
        <v>7635</v>
      </c>
      <c r="L20" s="26">
        <f>L21+L22+L23+L24+L25</f>
        <v>13867</v>
      </c>
      <c r="M20" s="28" t="s">
        <v>241</v>
      </c>
      <c r="N20" s="26">
        <f>N21+N22+N23+N24+N25</f>
        <v>14</v>
      </c>
      <c r="O20" s="26">
        <f>O21+O22+O23+O24+O25</f>
        <v>92</v>
      </c>
      <c r="P20" s="44">
        <f>P21+P22+P23+P24+P25</f>
        <v>106</v>
      </c>
    </row>
    <row r="21" spans="1:17" ht="16.5" customHeight="1">
      <c r="A21" s="19" t="s">
        <v>86</v>
      </c>
      <c r="B21" s="17">
        <v>1078</v>
      </c>
      <c r="C21" s="16">
        <v>1052</v>
      </c>
      <c r="D21" s="16">
        <v>2130</v>
      </c>
      <c r="E21" s="18" t="s">
        <v>85</v>
      </c>
      <c r="F21" s="17">
        <v>1637</v>
      </c>
      <c r="G21" s="16">
        <v>1864</v>
      </c>
      <c r="H21" s="16">
        <v>3501</v>
      </c>
      <c r="I21" s="18" t="s">
        <v>84</v>
      </c>
      <c r="J21" s="17">
        <v>1065</v>
      </c>
      <c r="K21" s="16">
        <v>1320</v>
      </c>
      <c r="L21" s="16">
        <v>2385</v>
      </c>
      <c r="M21" s="18" t="s">
        <v>83</v>
      </c>
      <c r="N21" s="16">
        <v>4</v>
      </c>
      <c r="O21" s="16">
        <v>41</v>
      </c>
      <c r="P21" s="39">
        <v>45</v>
      </c>
    </row>
    <row r="22" spans="1:17" ht="16.5" customHeight="1">
      <c r="A22" s="19" t="s">
        <v>82</v>
      </c>
      <c r="B22" s="17">
        <v>1131</v>
      </c>
      <c r="C22" s="16">
        <v>1066</v>
      </c>
      <c r="D22" s="16">
        <v>2197</v>
      </c>
      <c r="E22" s="18" t="s">
        <v>81</v>
      </c>
      <c r="F22" s="17">
        <v>1824</v>
      </c>
      <c r="G22" s="16">
        <v>1979</v>
      </c>
      <c r="H22" s="16">
        <v>3803</v>
      </c>
      <c r="I22" s="18" t="s">
        <v>80</v>
      </c>
      <c r="J22" s="17">
        <v>1113</v>
      </c>
      <c r="K22" s="16">
        <v>1427</v>
      </c>
      <c r="L22" s="16">
        <v>2540</v>
      </c>
      <c r="M22" s="18" t="s">
        <v>79</v>
      </c>
      <c r="N22" s="16">
        <v>4</v>
      </c>
      <c r="O22" s="16">
        <v>15</v>
      </c>
      <c r="P22" s="39">
        <v>19</v>
      </c>
    </row>
    <row r="23" spans="1:17" ht="16.5" customHeight="1">
      <c r="A23" s="19" t="s">
        <v>78</v>
      </c>
      <c r="B23" s="17">
        <v>1156</v>
      </c>
      <c r="C23" s="16">
        <v>1110</v>
      </c>
      <c r="D23" s="16">
        <v>2266</v>
      </c>
      <c r="E23" s="18" t="s">
        <v>77</v>
      </c>
      <c r="F23" s="17">
        <v>1873</v>
      </c>
      <c r="G23" s="16">
        <v>2077</v>
      </c>
      <c r="H23" s="16">
        <v>3950</v>
      </c>
      <c r="I23" s="18" t="s">
        <v>76</v>
      </c>
      <c r="J23" s="17">
        <v>1383</v>
      </c>
      <c r="K23" s="16">
        <v>1673</v>
      </c>
      <c r="L23" s="16">
        <v>3056</v>
      </c>
      <c r="M23" s="18" t="s">
        <v>75</v>
      </c>
      <c r="N23" s="16">
        <v>3</v>
      </c>
      <c r="O23" s="16">
        <v>13</v>
      </c>
      <c r="P23" s="39">
        <v>16</v>
      </c>
    </row>
    <row r="24" spans="1:17" ht="16.5" customHeight="1">
      <c r="A24" s="19" t="s">
        <v>74</v>
      </c>
      <c r="B24" s="17">
        <v>1175</v>
      </c>
      <c r="C24" s="16">
        <v>1118</v>
      </c>
      <c r="D24" s="16">
        <v>2293</v>
      </c>
      <c r="E24" s="18" t="s">
        <v>73</v>
      </c>
      <c r="F24" s="17">
        <v>1918</v>
      </c>
      <c r="G24" s="16">
        <v>2162</v>
      </c>
      <c r="H24" s="16">
        <v>4080</v>
      </c>
      <c r="I24" s="18" t="s">
        <v>72</v>
      </c>
      <c r="J24" s="17">
        <v>1305</v>
      </c>
      <c r="K24" s="16">
        <v>1584</v>
      </c>
      <c r="L24" s="16">
        <v>2889</v>
      </c>
      <c r="M24" s="18" t="s">
        <v>71</v>
      </c>
      <c r="N24" s="43">
        <v>3</v>
      </c>
      <c r="O24" s="16">
        <v>14</v>
      </c>
      <c r="P24" s="39">
        <v>17</v>
      </c>
    </row>
    <row r="25" spans="1:17" ht="16.5" customHeight="1">
      <c r="A25" s="19" t="s">
        <v>70</v>
      </c>
      <c r="B25" s="17">
        <v>1176</v>
      </c>
      <c r="C25" s="16">
        <v>1215</v>
      </c>
      <c r="D25" s="16">
        <v>2391</v>
      </c>
      <c r="E25" s="18" t="s">
        <v>69</v>
      </c>
      <c r="F25" s="17">
        <v>1992</v>
      </c>
      <c r="G25" s="16">
        <v>2129</v>
      </c>
      <c r="H25" s="16">
        <v>4121</v>
      </c>
      <c r="I25" s="18" t="s">
        <v>68</v>
      </c>
      <c r="J25" s="17">
        <v>1366</v>
      </c>
      <c r="K25" s="16">
        <v>1631</v>
      </c>
      <c r="L25" s="16">
        <v>2997</v>
      </c>
      <c r="M25" s="18" t="s">
        <v>67</v>
      </c>
      <c r="N25" s="40">
        <v>0</v>
      </c>
      <c r="O25" s="16">
        <v>9</v>
      </c>
      <c r="P25" s="39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5875</v>
      </c>
      <c r="C27" s="26">
        <f>C28+C29+C30+C31+C32</f>
        <v>6046</v>
      </c>
      <c r="D27" s="26">
        <f>D28+D29+D30+D31+D32</f>
        <v>11921</v>
      </c>
      <c r="E27" s="28" t="s">
        <v>65</v>
      </c>
      <c r="F27" s="27">
        <f>F28+F29+F30+F31+F32</f>
        <v>9425</v>
      </c>
      <c r="G27" s="26">
        <f>G28+G29+G30+G31+G32</f>
        <v>10294</v>
      </c>
      <c r="H27" s="26">
        <f>H28+H29+H30+H31+H32</f>
        <v>19719</v>
      </c>
      <c r="I27" s="28" t="s">
        <v>64</v>
      </c>
      <c r="J27" s="27">
        <f>J28+J29+J30+J31+J32</f>
        <v>5327</v>
      </c>
      <c r="K27" s="26">
        <f>K28+K29+K30+K31+K32</f>
        <v>6712</v>
      </c>
      <c r="L27" s="26">
        <f>L28+L29+L30+L31+L32</f>
        <v>12039</v>
      </c>
      <c r="M27" s="46" t="s">
        <v>156</v>
      </c>
      <c r="N27" s="45">
        <f>N28+N29+N30+N31+N32+N33</f>
        <v>1</v>
      </c>
      <c r="O27" s="26">
        <f>O28+O29+O30+O31+O32+O33</f>
        <v>11</v>
      </c>
      <c r="P27" s="44">
        <f>P28+P29+P30+P31+P32+P33</f>
        <v>12</v>
      </c>
    </row>
    <row r="28" spans="1:17" ht="16.5" customHeight="1">
      <c r="A28" s="19" t="s">
        <v>62</v>
      </c>
      <c r="B28" s="17">
        <v>1200</v>
      </c>
      <c r="C28" s="16">
        <v>1204</v>
      </c>
      <c r="D28" s="16">
        <v>2404</v>
      </c>
      <c r="E28" s="18" t="s">
        <v>61</v>
      </c>
      <c r="F28" s="17">
        <v>1961</v>
      </c>
      <c r="G28" s="16">
        <v>2157</v>
      </c>
      <c r="H28" s="16">
        <v>4118</v>
      </c>
      <c r="I28" s="18" t="s">
        <v>60</v>
      </c>
      <c r="J28" s="17">
        <v>1334</v>
      </c>
      <c r="K28" s="16">
        <v>1587</v>
      </c>
      <c r="L28" s="16">
        <v>2921</v>
      </c>
      <c r="M28" s="18" t="s">
        <v>59</v>
      </c>
      <c r="N28" s="43">
        <v>1</v>
      </c>
      <c r="O28" s="61">
        <v>3</v>
      </c>
      <c r="P28" s="60">
        <v>4</v>
      </c>
    </row>
    <row r="29" spans="1:17" ht="16.5" customHeight="1">
      <c r="A29" s="19" t="s">
        <v>58</v>
      </c>
      <c r="B29" s="17">
        <v>1181</v>
      </c>
      <c r="C29" s="16">
        <v>1198</v>
      </c>
      <c r="D29" s="16">
        <v>2379</v>
      </c>
      <c r="E29" s="18" t="s">
        <v>57</v>
      </c>
      <c r="F29" s="17">
        <v>1834</v>
      </c>
      <c r="G29" s="16">
        <v>2134</v>
      </c>
      <c r="H29" s="16">
        <v>3968</v>
      </c>
      <c r="I29" s="18" t="s">
        <v>56</v>
      </c>
      <c r="J29" s="17">
        <v>1126</v>
      </c>
      <c r="K29" s="16">
        <v>1369</v>
      </c>
      <c r="L29" s="16">
        <v>2495</v>
      </c>
      <c r="M29" s="18" t="s">
        <v>55</v>
      </c>
      <c r="N29" s="40">
        <v>0</v>
      </c>
      <c r="O29" s="61">
        <v>3</v>
      </c>
      <c r="P29" s="60">
        <v>3</v>
      </c>
    </row>
    <row r="30" spans="1:17" ht="16.5" customHeight="1">
      <c r="A30" s="19" t="s">
        <v>54</v>
      </c>
      <c r="B30" s="17">
        <v>1191</v>
      </c>
      <c r="C30" s="16">
        <v>1210</v>
      </c>
      <c r="D30" s="16">
        <v>2401</v>
      </c>
      <c r="E30" s="18" t="s">
        <v>53</v>
      </c>
      <c r="F30" s="17">
        <v>1986</v>
      </c>
      <c r="G30" s="16">
        <v>2127</v>
      </c>
      <c r="H30" s="16">
        <v>4113</v>
      </c>
      <c r="I30" s="18" t="s">
        <v>52</v>
      </c>
      <c r="J30" s="17">
        <v>950</v>
      </c>
      <c r="K30" s="16">
        <v>1191</v>
      </c>
      <c r="L30" s="16">
        <v>2141</v>
      </c>
      <c r="M30" s="18" t="s">
        <v>51</v>
      </c>
      <c r="N30" s="40">
        <v>0</v>
      </c>
      <c r="O30" s="61">
        <v>2</v>
      </c>
      <c r="P30" s="60">
        <v>2</v>
      </c>
    </row>
    <row r="31" spans="1:17" ht="16.5" customHeight="1">
      <c r="A31" s="19" t="s">
        <v>50</v>
      </c>
      <c r="B31" s="17">
        <v>1211</v>
      </c>
      <c r="C31" s="16">
        <v>1241</v>
      </c>
      <c r="D31" s="16">
        <v>2452</v>
      </c>
      <c r="E31" s="18" t="s">
        <v>49</v>
      </c>
      <c r="F31" s="17">
        <v>1861</v>
      </c>
      <c r="G31" s="16">
        <v>2029</v>
      </c>
      <c r="H31" s="16">
        <v>3890</v>
      </c>
      <c r="I31" s="18" t="s">
        <v>48</v>
      </c>
      <c r="J31" s="17">
        <v>987</v>
      </c>
      <c r="K31" s="16">
        <v>1283</v>
      </c>
      <c r="L31" s="16">
        <v>2270</v>
      </c>
      <c r="M31" s="18" t="s">
        <v>47</v>
      </c>
      <c r="N31" s="40">
        <v>0</v>
      </c>
      <c r="O31" s="61">
        <v>2</v>
      </c>
      <c r="P31" s="60">
        <v>2</v>
      </c>
    </row>
    <row r="32" spans="1:17" ht="16.5" customHeight="1">
      <c r="A32" s="19" t="s">
        <v>46</v>
      </c>
      <c r="B32" s="17">
        <v>1092</v>
      </c>
      <c r="C32" s="16">
        <v>1193</v>
      </c>
      <c r="D32" s="16">
        <v>2285</v>
      </c>
      <c r="E32" s="18" t="s">
        <v>45</v>
      </c>
      <c r="F32" s="17">
        <v>1783</v>
      </c>
      <c r="G32" s="16">
        <v>1847</v>
      </c>
      <c r="H32" s="16">
        <v>3630</v>
      </c>
      <c r="I32" s="18" t="s">
        <v>44</v>
      </c>
      <c r="J32" s="17">
        <v>930</v>
      </c>
      <c r="K32" s="16">
        <v>1282</v>
      </c>
      <c r="L32" s="16">
        <v>2212</v>
      </c>
      <c r="M32" s="18" t="s">
        <v>43</v>
      </c>
      <c r="N32" s="40">
        <v>0</v>
      </c>
      <c r="O32" s="61">
        <v>1</v>
      </c>
      <c r="P32" s="60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40"/>
      <c r="O33" s="40"/>
      <c r="P33" s="41"/>
    </row>
    <row r="34" spans="1:16" s="24" customFormat="1" ht="16.5" customHeight="1">
      <c r="A34" s="29" t="s">
        <v>285</v>
      </c>
      <c r="B34" s="27">
        <f>B35+B36+B37+B38+B39</f>
        <v>4991</v>
      </c>
      <c r="C34" s="26">
        <f>C35+C36+C37+C38+C39</f>
        <v>5516</v>
      </c>
      <c r="D34" s="26">
        <f>D35+D36+D37+D38+D39</f>
        <v>10507</v>
      </c>
      <c r="E34" s="28" t="s">
        <v>41</v>
      </c>
      <c r="F34" s="27">
        <f>F35+F36+F37+F38+F39</f>
        <v>7565</v>
      </c>
      <c r="G34" s="26">
        <f>G35+G36+G37+G38+G39</f>
        <v>8042</v>
      </c>
      <c r="H34" s="26">
        <f>H35+H36+H37+H38+H39</f>
        <v>15607</v>
      </c>
      <c r="I34" s="28" t="s">
        <v>40</v>
      </c>
      <c r="J34" s="27">
        <f>J35+J36+J37+J38+J39</f>
        <v>3732</v>
      </c>
      <c r="K34" s="26">
        <f>K35+K36+K37+K38+K39</f>
        <v>5229</v>
      </c>
      <c r="L34" s="26">
        <f>L35+L36+L37+L38+L39</f>
        <v>8961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1031</v>
      </c>
      <c r="C35" s="16">
        <v>1195</v>
      </c>
      <c r="D35" s="16">
        <v>2226</v>
      </c>
      <c r="E35" s="18" t="s">
        <v>37</v>
      </c>
      <c r="F35" s="17">
        <v>1444</v>
      </c>
      <c r="G35" s="16">
        <v>1547</v>
      </c>
      <c r="H35" s="16">
        <v>2991</v>
      </c>
      <c r="I35" s="18" t="s">
        <v>36</v>
      </c>
      <c r="J35" s="17">
        <v>962</v>
      </c>
      <c r="K35" s="16">
        <v>1254</v>
      </c>
      <c r="L35" s="16">
        <v>2216</v>
      </c>
      <c r="M35" s="25" t="s">
        <v>154</v>
      </c>
      <c r="N35" s="36">
        <f>B6+B13+B20</f>
        <v>16211</v>
      </c>
      <c r="O35" s="36">
        <f>C6+C13+C20</f>
        <v>15678</v>
      </c>
      <c r="P35" s="35">
        <f>D6+D13+D20</f>
        <v>31889</v>
      </c>
    </row>
    <row r="36" spans="1:16" ht="16.5" customHeight="1">
      <c r="A36" s="19" t="s">
        <v>35</v>
      </c>
      <c r="B36" s="17">
        <v>1134</v>
      </c>
      <c r="C36" s="16">
        <v>1150</v>
      </c>
      <c r="D36" s="16">
        <v>2284</v>
      </c>
      <c r="E36" s="18" t="s">
        <v>34</v>
      </c>
      <c r="F36" s="17">
        <v>1647</v>
      </c>
      <c r="G36" s="16">
        <v>1725</v>
      </c>
      <c r="H36" s="16">
        <v>3372</v>
      </c>
      <c r="I36" s="18" t="s">
        <v>33</v>
      </c>
      <c r="J36" s="17">
        <v>825</v>
      </c>
      <c r="K36" s="16">
        <v>1090</v>
      </c>
      <c r="L36" s="16">
        <v>1915</v>
      </c>
      <c r="M36" s="25" t="s">
        <v>263</v>
      </c>
      <c r="N36" s="36">
        <f>B27+B34+B41+F6+F13+F20+F27+F34+F41+J6</f>
        <v>66454</v>
      </c>
      <c r="O36" s="36">
        <f>C27+C34+C41+G6+G13+G20+G27+G34+G41+K6</f>
        <v>73880</v>
      </c>
      <c r="P36" s="35">
        <f>D27+D34+D41+H6+H13+H20+H27+H34+H41+L6</f>
        <v>140334</v>
      </c>
    </row>
    <row r="37" spans="1:16" ht="16.5" customHeight="1">
      <c r="A37" s="19" t="s">
        <v>31</v>
      </c>
      <c r="B37" s="17">
        <v>1052</v>
      </c>
      <c r="C37" s="16">
        <v>1093</v>
      </c>
      <c r="D37" s="16">
        <v>2145</v>
      </c>
      <c r="E37" s="18" t="s">
        <v>30</v>
      </c>
      <c r="F37" s="17">
        <v>1550</v>
      </c>
      <c r="G37" s="16">
        <v>1682</v>
      </c>
      <c r="H37" s="16">
        <v>3232</v>
      </c>
      <c r="I37" s="18" t="s">
        <v>29</v>
      </c>
      <c r="J37" s="17">
        <v>726</v>
      </c>
      <c r="K37" s="16">
        <v>931</v>
      </c>
      <c r="L37" s="16">
        <v>1657</v>
      </c>
      <c r="M37" s="23" t="s">
        <v>283</v>
      </c>
      <c r="N37" s="36">
        <f>J13+J20+J27+J34+J41+N6+N13+N20+N27</f>
        <v>26314</v>
      </c>
      <c r="O37" s="36">
        <f>K13+K20+K27+K34+K41+O6+O13+O20+O27</f>
        <v>35614</v>
      </c>
      <c r="P37" s="35">
        <f>L13+L20+L27+L34+L41+P6+P13+P20+P27</f>
        <v>61928</v>
      </c>
    </row>
    <row r="38" spans="1:16" ht="16.5" customHeight="1">
      <c r="A38" s="19" t="s">
        <v>27</v>
      </c>
      <c r="B38" s="17">
        <v>892</v>
      </c>
      <c r="C38" s="16">
        <v>1067</v>
      </c>
      <c r="D38" s="16">
        <v>1959</v>
      </c>
      <c r="E38" s="18" t="s">
        <v>26</v>
      </c>
      <c r="F38" s="17">
        <v>1501</v>
      </c>
      <c r="G38" s="16">
        <v>1581</v>
      </c>
      <c r="H38" s="16">
        <v>3082</v>
      </c>
      <c r="I38" s="18" t="s">
        <v>25</v>
      </c>
      <c r="J38" s="17">
        <v>650</v>
      </c>
      <c r="K38" s="16">
        <v>1011</v>
      </c>
      <c r="L38" s="16">
        <v>1661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882</v>
      </c>
      <c r="C39" s="16">
        <v>1011</v>
      </c>
      <c r="D39" s="16">
        <v>1893</v>
      </c>
      <c r="E39" s="18" t="s">
        <v>23</v>
      </c>
      <c r="F39" s="17">
        <v>1423</v>
      </c>
      <c r="G39" s="16">
        <v>1507</v>
      </c>
      <c r="H39" s="16">
        <v>2930</v>
      </c>
      <c r="I39" s="18" t="s">
        <v>22</v>
      </c>
      <c r="J39" s="17">
        <v>569</v>
      </c>
      <c r="K39" s="16">
        <v>943</v>
      </c>
      <c r="L39" s="16">
        <v>1512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0.13600000000000001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4537</v>
      </c>
      <c r="C41" s="26">
        <f>C42+C43+C44+C45+C46</f>
        <v>5283</v>
      </c>
      <c r="D41" s="26">
        <f>D42+D43+D44+D45+D46</f>
        <v>9820</v>
      </c>
      <c r="E41" s="28" t="s">
        <v>18</v>
      </c>
      <c r="F41" s="27">
        <f>F42+F43+F44+F45+F46</f>
        <v>6332</v>
      </c>
      <c r="G41" s="26">
        <f>G42+G43+G44+G45+G46</f>
        <v>7215</v>
      </c>
      <c r="H41" s="26">
        <f>H42+H43+H44+H45+H46</f>
        <v>13547</v>
      </c>
      <c r="I41" s="28" t="s">
        <v>17</v>
      </c>
      <c r="J41" s="27">
        <f>J42+J43+J44+J45+J46</f>
        <v>1869</v>
      </c>
      <c r="K41" s="26">
        <f>K42+K43+K44+K45+K46</f>
        <v>3502</v>
      </c>
      <c r="L41" s="26">
        <f>L42+L43+L44+L45+L46</f>
        <v>5371</v>
      </c>
      <c r="M41" s="25" t="s">
        <v>263</v>
      </c>
      <c r="N41" s="22">
        <v>0.59899999999999998</v>
      </c>
      <c r="O41" s="21"/>
      <c r="P41" s="20"/>
    </row>
    <row r="42" spans="1:16" ht="16.5" customHeight="1">
      <c r="A42" s="19" t="s">
        <v>15</v>
      </c>
      <c r="B42" s="17">
        <v>880</v>
      </c>
      <c r="C42" s="16">
        <v>1017</v>
      </c>
      <c r="D42" s="16">
        <v>1897</v>
      </c>
      <c r="E42" s="18" t="s">
        <v>14</v>
      </c>
      <c r="F42" s="17">
        <v>1312</v>
      </c>
      <c r="G42" s="16">
        <v>1514</v>
      </c>
      <c r="H42" s="16">
        <v>2826</v>
      </c>
      <c r="I42" s="18" t="s">
        <v>13</v>
      </c>
      <c r="J42" s="17">
        <v>499</v>
      </c>
      <c r="K42" s="16">
        <v>893</v>
      </c>
      <c r="L42" s="16">
        <v>1392</v>
      </c>
      <c r="M42" s="23" t="s">
        <v>283</v>
      </c>
      <c r="N42" s="22">
        <v>0.26500000000000001</v>
      </c>
      <c r="O42" s="21"/>
      <c r="P42" s="20"/>
    </row>
    <row r="43" spans="1:16" ht="16.5" customHeight="1">
      <c r="A43" s="19" t="s">
        <v>11</v>
      </c>
      <c r="B43" s="17">
        <v>874</v>
      </c>
      <c r="C43" s="16">
        <v>1031</v>
      </c>
      <c r="D43" s="16">
        <v>1905</v>
      </c>
      <c r="E43" s="18" t="s">
        <v>10</v>
      </c>
      <c r="F43" s="17">
        <v>1272</v>
      </c>
      <c r="G43" s="16">
        <v>1485</v>
      </c>
      <c r="H43" s="16">
        <v>2757</v>
      </c>
      <c r="I43" s="18" t="s">
        <v>9</v>
      </c>
      <c r="J43" s="17">
        <v>422</v>
      </c>
      <c r="K43" s="16">
        <v>750</v>
      </c>
      <c r="L43" s="16">
        <v>1172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890</v>
      </c>
      <c r="C44" s="16">
        <v>1033</v>
      </c>
      <c r="D44" s="16">
        <v>1923</v>
      </c>
      <c r="E44" s="18" t="s">
        <v>7</v>
      </c>
      <c r="F44" s="17">
        <v>1276</v>
      </c>
      <c r="G44" s="16">
        <v>1460</v>
      </c>
      <c r="H44" s="16">
        <v>2736</v>
      </c>
      <c r="I44" s="18" t="s">
        <v>6</v>
      </c>
      <c r="J44" s="17">
        <v>331</v>
      </c>
      <c r="K44" s="16">
        <v>697</v>
      </c>
      <c r="L44" s="16">
        <v>1028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916</v>
      </c>
      <c r="C45" s="16">
        <v>1112</v>
      </c>
      <c r="D45" s="16">
        <v>2028</v>
      </c>
      <c r="E45" s="18" t="s">
        <v>4</v>
      </c>
      <c r="F45" s="17">
        <v>1220</v>
      </c>
      <c r="G45" s="16">
        <v>1395</v>
      </c>
      <c r="H45" s="16">
        <v>2615</v>
      </c>
      <c r="I45" s="18" t="s">
        <v>3</v>
      </c>
      <c r="J45" s="17">
        <v>356</v>
      </c>
      <c r="K45" s="16">
        <v>625</v>
      </c>
      <c r="L45" s="16">
        <v>981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977</v>
      </c>
      <c r="C46" s="16">
        <v>1090</v>
      </c>
      <c r="D46" s="16">
        <v>2067</v>
      </c>
      <c r="E46" s="18" t="s">
        <v>1</v>
      </c>
      <c r="F46" s="17">
        <v>1252</v>
      </c>
      <c r="G46" s="16">
        <v>1361</v>
      </c>
      <c r="H46" s="16">
        <v>2613</v>
      </c>
      <c r="I46" s="18" t="s">
        <v>0</v>
      </c>
      <c r="J46" s="17">
        <v>261</v>
      </c>
      <c r="K46" s="16">
        <v>537</v>
      </c>
      <c r="L46" s="16">
        <v>798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349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109094</v>
      </c>
      <c r="C4" s="36">
        <f>O35+O36+O37</f>
        <v>125218</v>
      </c>
      <c r="D4" s="36">
        <f>P35+P36+P37</f>
        <v>234312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4923</v>
      </c>
      <c r="C6" s="26">
        <f>C7+C8+C9+C10+C11</f>
        <v>4781</v>
      </c>
      <c r="D6" s="26">
        <f>D7+D8+D9+D10+D11</f>
        <v>9704</v>
      </c>
      <c r="E6" s="28" t="s">
        <v>137</v>
      </c>
      <c r="F6" s="27">
        <f>F7+F8+F9+F10+F11</f>
        <v>5415</v>
      </c>
      <c r="G6" s="26">
        <f>G7+G8+G9+G10+G11</f>
        <v>6296</v>
      </c>
      <c r="H6" s="26">
        <f>H7+H8+H9+H10+H11</f>
        <v>11711</v>
      </c>
      <c r="I6" s="28" t="s">
        <v>136</v>
      </c>
      <c r="J6" s="27">
        <f>J7+J8+J9+J10+J11</f>
        <v>6267</v>
      </c>
      <c r="K6" s="26">
        <f>K7+K8+K9+K10+K11</f>
        <v>7196</v>
      </c>
      <c r="L6" s="26">
        <f>L7+L8+L9+L10+L11</f>
        <v>13463</v>
      </c>
      <c r="M6" s="28" t="s">
        <v>135</v>
      </c>
      <c r="N6" s="26">
        <f>N7+N8+N9+N10+N11</f>
        <v>635</v>
      </c>
      <c r="O6" s="26">
        <f>O7+O8+O9+O10+O11</f>
        <v>1818</v>
      </c>
      <c r="P6" s="44">
        <f>P7+P8+P9+P10+P11</f>
        <v>2453</v>
      </c>
    </row>
    <row r="7" spans="1:17" ht="16.5" customHeight="1">
      <c r="A7" s="19" t="s">
        <v>161</v>
      </c>
      <c r="B7" s="17">
        <v>894</v>
      </c>
      <c r="C7" s="16">
        <v>881</v>
      </c>
      <c r="D7" s="16">
        <v>1775</v>
      </c>
      <c r="E7" s="18" t="s">
        <v>133</v>
      </c>
      <c r="F7" s="17">
        <v>998</v>
      </c>
      <c r="G7" s="16">
        <v>1105</v>
      </c>
      <c r="H7" s="16">
        <v>2103</v>
      </c>
      <c r="I7" s="18" t="s">
        <v>132</v>
      </c>
      <c r="J7" s="17">
        <v>1280</v>
      </c>
      <c r="K7" s="16">
        <v>1340</v>
      </c>
      <c r="L7" s="16">
        <v>2620</v>
      </c>
      <c r="M7" s="18" t="s">
        <v>131</v>
      </c>
      <c r="N7" s="16">
        <v>214</v>
      </c>
      <c r="O7" s="16">
        <v>516</v>
      </c>
      <c r="P7" s="39">
        <v>730</v>
      </c>
    </row>
    <row r="8" spans="1:17" ht="16.5" customHeight="1">
      <c r="A8" s="19" t="s">
        <v>130</v>
      </c>
      <c r="B8" s="17">
        <v>948</v>
      </c>
      <c r="C8" s="16">
        <v>938</v>
      </c>
      <c r="D8" s="16">
        <v>1886</v>
      </c>
      <c r="E8" s="18" t="s">
        <v>129</v>
      </c>
      <c r="F8" s="17">
        <v>1035</v>
      </c>
      <c r="G8" s="16">
        <v>1246</v>
      </c>
      <c r="H8" s="16">
        <v>2281</v>
      </c>
      <c r="I8" s="18" t="s">
        <v>128</v>
      </c>
      <c r="J8" s="17">
        <v>1278</v>
      </c>
      <c r="K8" s="16">
        <v>1411</v>
      </c>
      <c r="L8" s="16">
        <v>2689</v>
      </c>
      <c r="M8" s="18" t="s">
        <v>127</v>
      </c>
      <c r="N8" s="16">
        <v>159</v>
      </c>
      <c r="O8" s="16">
        <v>443</v>
      </c>
      <c r="P8" s="39">
        <v>602</v>
      </c>
    </row>
    <row r="9" spans="1:17" ht="16.5" customHeight="1">
      <c r="A9" s="19" t="s">
        <v>126</v>
      </c>
      <c r="B9" s="17">
        <v>1011</v>
      </c>
      <c r="C9" s="16">
        <v>943</v>
      </c>
      <c r="D9" s="16">
        <v>1954</v>
      </c>
      <c r="E9" s="18" t="s">
        <v>125</v>
      </c>
      <c r="F9" s="17">
        <v>1066</v>
      </c>
      <c r="G9" s="16">
        <v>1297</v>
      </c>
      <c r="H9" s="16">
        <v>2363</v>
      </c>
      <c r="I9" s="18" t="s">
        <v>124</v>
      </c>
      <c r="J9" s="17">
        <v>1189</v>
      </c>
      <c r="K9" s="16">
        <v>1396</v>
      </c>
      <c r="L9" s="16">
        <v>2585</v>
      </c>
      <c r="M9" s="18" t="s">
        <v>123</v>
      </c>
      <c r="N9" s="16">
        <v>125</v>
      </c>
      <c r="O9" s="16">
        <v>330</v>
      </c>
      <c r="P9" s="39">
        <v>455</v>
      </c>
      <c r="Q9" s="48"/>
    </row>
    <row r="10" spans="1:17" ht="16.5" customHeight="1">
      <c r="A10" s="19" t="s">
        <v>122</v>
      </c>
      <c r="B10" s="17">
        <v>1069</v>
      </c>
      <c r="C10" s="16">
        <v>989</v>
      </c>
      <c r="D10" s="16">
        <v>2058</v>
      </c>
      <c r="E10" s="18" t="s">
        <v>121</v>
      </c>
      <c r="F10" s="17">
        <v>1192</v>
      </c>
      <c r="G10" s="16">
        <v>1324</v>
      </c>
      <c r="H10" s="16">
        <v>2516</v>
      </c>
      <c r="I10" s="18" t="s">
        <v>120</v>
      </c>
      <c r="J10" s="17">
        <v>1237</v>
      </c>
      <c r="K10" s="16">
        <v>1481</v>
      </c>
      <c r="L10" s="16">
        <v>2718</v>
      </c>
      <c r="M10" s="18" t="s">
        <v>119</v>
      </c>
      <c r="N10" s="16">
        <v>73</v>
      </c>
      <c r="O10" s="16">
        <v>300</v>
      </c>
      <c r="P10" s="39">
        <v>373</v>
      </c>
    </row>
    <row r="11" spans="1:17" ht="16.5" customHeight="1">
      <c r="A11" s="19" t="s">
        <v>118</v>
      </c>
      <c r="B11" s="17">
        <v>1001</v>
      </c>
      <c r="C11" s="16">
        <v>1030</v>
      </c>
      <c r="D11" s="16">
        <v>2031</v>
      </c>
      <c r="E11" s="18" t="s">
        <v>117</v>
      </c>
      <c r="F11" s="17">
        <v>1124</v>
      </c>
      <c r="G11" s="16">
        <v>1324</v>
      </c>
      <c r="H11" s="16">
        <v>2448</v>
      </c>
      <c r="I11" s="18" t="s">
        <v>116</v>
      </c>
      <c r="J11" s="17">
        <v>1283</v>
      </c>
      <c r="K11" s="16">
        <v>1568</v>
      </c>
      <c r="L11" s="16">
        <v>2851</v>
      </c>
      <c r="M11" s="18" t="s">
        <v>115</v>
      </c>
      <c r="N11" s="16">
        <v>64</v>
      </c>
      <c r="O11" s="16">
        <v>229</v>
      </c>
      <c r="P11" s="39">
        <v>293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5564</v>
      </c>
      <c r="C13" s="26">
        <f>C14+C15+C16+C17+C18</f>
        <v>5338</v>
      </c>
      <c r="D13" s="26">
        <f>D14+D15+D16+D17+D18</f>
        <v>10902</v>
      </c>
      <c r="E13" s="28" t="s">
        <v>113</v>
      </c>
      <c r="F13" s="27">
        <f>F14+F15+F16+F17+F18</f>
        <v>6804</v>
      </c>
      <c r="G13" s="26">
        <f>G14+G15+G16+G17+G18</f>
        <v>7718</v>
      </c>
      <c r="H13" s="26">
        <f>H14+H15+H16+H17+H18</f>
        <v>14522</v>
      </c>
      <c r="I13" s="28" t="s">
        <v>112</v>
      </c>
      <c r="J13" s="27">
        <f>J14+J15+J16+J17+J18</f>
        <v>8374</v>
      </c>
      <c r="K13" s="26">
        <f>K14+K15+K16+K17+K18</f>
        <v>10049</v>
      </c>
      <c r="L13" s="26">
        <f>L14+L15+L16+L17+L18</f>
        <v>18423</v>
      </c>
      <c r="M13" s="28" t="s">
        <v>111</v>
      </c>
      <c r="N13" s="26">
        <f>N14+N15+N16+N17+N18</f>
        <v>108</v>
      </c>
      <c r="O13" s="26">
        <f>O14+O15+O16+O17+O18</f>
        <v>567</v>
      </c>
      <c r="P13" s="44">
        <f>P14+P15+P16+P17+P18</f>
        <v>675</v>
      </c>
    </row>
    <row r="14" spans="1:17" ht="16.5" customHeight="1">
      <c r="A14" s="19" t="s">
        <v>110</v>
      </c>
      <c r="B14" s="17">
        <v>1108</v>
      </c>
      <c r="C14" s="16">
        <v>996</v>
      </c>
      <c r="D14" s="16">
        <v>2104</v>
      </c>
      <c r="E14" s="18" t="s">
        <v>109</v>
      </c>
      <c r="F14" s="17">
        <v>1198</v>
      </c>
      <c r="G14" s="16">
        <v>1408</v>
      </c>
      <c r="H14" s="16">
        <v>2606</v>
      </c>
      <c r="I14" s="18" t="s">
        <v>108</v>
      </c>
      <c r="J14" s="17">
        <v>1453</v>
      </c>
      <c r="K14" s="16">
        <v>1725</v>
      </c>
      <c r="L14" s="16">
        <v>3178</v>
      </c>
      <c r="M14" s="18" t="s">
        <v>107</v>
      </c>
      <c r="N14" s="16">
        <v>32</v>
      </c>
      <c r="O14" s="16">
        <v>179</v>
      </c>
      <c r="P14" s="39">
        <v>211</v>
      </c>
    </row>
    <row r="15" spans="1:17" ht="16.5" customHeight="1">
      <c r="A15" s="19" t="s">
        <v>106</v>
      </c>
      <c r="B15" s="17">
        <v>1100</v>
      </c>
      <c r="C15" s="16">
        <v>1071</v>
      </c>
      <c r="D15" s="16">
        <v>2171</v>
      </c>
      <c r="E15" s="18" t="s">
        <v>105</v>
      </c>
      <c r="F15" s="17">
        <v>1251</v>
      </c>
      <c r="G15" s="16">
        <v>1419</v>
      </c>
      <c r="H15" s="16">
        <v>2670</v>
      </c>
      <c r="I15" s="18" t="s">
        <v>104</v>
      </c>
      <c r="J15" s="17">
        <v>1531</v>
      </c>
      <c r="K15" s="16">
        <v>1890</v>
      </c>
      <c r="L15" s="16">
        <v>3421</v>
      </c>
      <c r="M15" s="18" t="s">
        <v>103</v>
      </c>
      <c r="N15" s="16">
        <v>33</v>
      </c>
      <c r="O15" s="16">
        <v>166</v>
      </c>
      <c r="P15" s="39">
        <v>199</v>
      </c>
    </row>
    <row r="16" spans="1:17" ht="16.5" customHeight="1">
      <c r="A16" s="19" t="s">
        <v>102</v>
      </c>
      <c r="B16" s="17">
        <v>1059</v>
      </c>
      <c r="C16" s="16">
        <v>1049</v>
      </c>
      <c r="D16" s="16">
        <v>2108</v>
      </c>
      <c r="E16" s="18" t="s">
        <v>101</v>
      </c>
      <c r="F16" s="17">
        <v>1377</v>
      </c>
      <c r="G16" s="16">
        <v>1510</v>
      </c>
      <c r="H16" s="16">
        <v>2887</v>
      </c>
      <c r="I16" s="18" t="s">
        <v>100</v>
      </c>
      <c r="J16" s="17">
        <v>1791</v>
      </c>
      <c r="K16" s="16">
        <v>2151</v>
      </c>
      <c r="L16" s="16">
        <v>3942</v>
      </c>
      <c r="M16" s="18" t="s">
        <v>99</v>
      </c>
      <c r="N16" s="16">
        <v>21</v>
      </c>
      <c r="O16" s="16">
        <v>82</v>
      </c>
      <c r="P16" s="39">
        <v>103</v>
      </c>
    </row>
    <row r="17" spans="1:17" ht="16.5" customHeight="1">
      <c r="A17" s="19" t="s">
        <v>98</v>
      </c>
      <c r="B17" s="17">
        <v>1115</v>
      </c>
      <c r="C17" s="16">
        <v>1123</v>
      </c>
      <c r="D17" s="16">
        <v>2238</v>
      </c>
      <c r="E17" s="18" t="s">
        <v>97</v>
      </c>
      <c r="F17" s="17">
        <v>1499</v>
      </c>
      <c r="G17" s="16">
        <v>1620</v>
      </c>
      <c r="H17" s="16">
        <v>3119</v>
      </c>
      <c r="I17" s="18" t="s">
        <v>96</v>
      </c>
      <c r="J17" s="17">
        <v>1854</v>
      </c>
      <c r="K17" s="16">
        <v>2118</v>
      </c>
      <c r="L17" s="16">
        <v>3972</v>
      </c>
      <c r="M17" s="18" t="s">
        <v>95</v>
      </c>
      <c r="N17" s="16">
        <v>11</v>
      </c>
      <c r="O17" s="16">
        <v>85</v>
      </c>
      <c r="P17" s="39">
        <v>96</v>
      </c>
    </row>
    <row r="18" spans="1:17" ht="16.5" customHeight="1">
      <c r="A18" s="19" t="s">
        <v>94</v>
      </c>
      <c r="B18" s="17">
        <v>1182</v>
      </c>
      <c r="C18" s="16">
        <v>1099</v>
      </c>
      <c r="D18" s="16">
        <v>2281</v>
      </c>
      <c r="E18" s="18" t="s">
        <v>93</v>
      </c>
      <c r="F18" s="17">
        <v>1479</v>
      </c>
      <c r="G18" s="16">
        <v>1761</v>
      </c>
      <c r="H18" s="16">
        <v>3240</v>
      </c>
      <c r="I18" s="18" t="s">
        <v>92</v>
      </c>
      <c r="J18" s="17">
        <v>1745</v>
      </c>
      <c r="K18" s="16">
        <v>2165</v>
      </c>
      <c r="L18" s="16">
        <v>3910</v>
      </c>
      <c r="M18" s="18" t="s">
        <v>91</v>
      </c>
      <c r="N18" s="16">
        <v>11</v>
      </c>
      <c r="O18" s="16">
        <v>55</v>
      </c>
      <c r="P18" s="39">
        <v>66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5701</v>
      </c>
      <c r="C20" s="26">
        <f>C21+C22+C23+C24+C25</f>
        <v>5524</v>
      </c>
      <c r="D20" s="26">
        <f>D21+D22+D23+D24+D25</f>
        <v>11225</v>
      </c>
      <c r="E20" s="28" t="s">
        <v>89</v>
      </c>
      <c r="F20" s="27">
        <f>F21+F22+F23+F24+F25</f>
        <v>9220</v>
      </c>
      <c r="G20" s="26">
        <f>G21+G22+G23+G24+G25</f>
        <v>10208</v>
      </c>
      <c r="H20" s="26">
        <f>H21+H22+H23+H24+H25</f>
        <v>19428</v>
      </c>
      <c r="I20" s="28" t="s">
        <v>88</v>
      </c>
      <c r="J20" s="27">
        <f>J21+J22+J23+J24+J25</f>
        <v>6236</v>
      </c>
      <c r="K20" s="26">
        <f>K21+K22+K23+K24+K25</f>
        <v>7623</v>
      </c>
      <c r="L20" s="26">
        <f>L21+L22+L23+L24+L25</f>
        <v>13859</v>
      </c>
      <c r="M20" s="28" t="s">
        <v>241</v>
      </c>
      <c r="N20" s="26">
        <f>N21+N22+N23+N24+N25</f>
        <v>15</v>
      </c>
      <c r="O20" s="26">
        <f>O21+O22+O23+O24+O25</f>
        <v>93</v>
      </c>
      <c r="P20" s="44">
        <f>P21+P22+P23+P24+P25</f>
        <v>108</v>
      </c>
    </row>
    <row r="21" spans="1:17" ht="16.5" customHeight="1">
      <c r="A21" s="19" t="s">
        <v>86</v>
      </c>
      <c r="B21" s="17">
        <v>1063</v>
      </c>
      <c r="C21" s="16">
        <v>1058</v>
      </c>
      <c r="D21" s="16">
        <v>2121</v>
      </c>
      <c r="E21" s="18" t="s">
        <v>85</v>
      </c>
      <c r="F21" s="17">
        <v>1607</v>
      </c>
      <c r="G21" s="16">
        <v>1855</v>
      </c>
      <c r="H21" s="16">
        <v>3462</v>
      </c>
      <c r="I21" s="18" t="s">
        <v>84</v>
      </c>
      <c r="J21" s="17">
        <v>1116</v>
      </c>
      <c r="K21" s="16">
        <v>1339</v>
      </c>
      <c r="L21" s="16">
        <v>2455</v>
      </c>
      <c r="M21" s="18" t="s">
        <v>83</v>
      </c>
      <c r="N21" s="16">
        <v>5</v>
      </c>
      <c r="O21" s="16">
        <v>41</v>
      </c>
      <c r="P21" s="39">
        <v>46</v>
      </c>
    </row>
    <row r="22" spans="1:17" ht="16.5" customHeight="1">
      <c r="A22" s="19" t="s">
        <v>82</v>
      </c>
      <c r="B22" s="17">
        <v>1111</v>
      </c>
      <c r="C22" s="16">
        <v>1039</v>
      </c>
      <c r="D22" s="16">
        <v>2150</v>
      </c>
      <c r="E22" s="18" t="s">
        <v>81</v>
      </c>
      <c r="F22" s="17">
        <v>1808</v>
      </c>
      <c r="G22" s="16">
        <v>1981</v>
      </c>
      <c r="H22" s="16">
        <v>3789</v>
      </c>
      <c r="I22" s="18" t="s">
        <v>80</v>
      </c>
      <c r="J22" s="17">
        <v>1093</v>
      </c>
      <c r="K22" s="16">
        <v>1420</v>
      </c>
      <c r="L22" s="16">
        <v>2513</v>
      </c>
      <c r="M22" s="18" t="s">
        <v>79</v>
      </c>
      <c r="N22" s="16">
        <v>4</v>
      </c>
      <c r="O22" s="16">
        <v>14</v>
      </c>
      <c r="P22" s="39">
        <v>18</v>
      </c>
    </row>
    <row r="23" spans="1:17" ht="16.5" customHeight="1">
      <c r="A23" s="19" t="s">
        <v>78</v>
      </c>
      <c r="B23" s="17">
        <v>1183</v>
      </c>
      <c r="C23" s="16">
        <v>1131</v>
      </c>
      <c r="D23" s="16">
        <v>2314</v>
      </c>
      <c r="E23" s="18" t="s">
        <v>77</v>
      </c>
      <c r="F23" s="17">
        <v>1895</v>
      </c>
      <c r="G23" s="16">
        <v>2077</v>
      </c>
      <c r="H23" s="16">
        <v>3972</v>
      </c>
      <c r="I23" s="18" t="s">
        <v>76</v>
      </c>
      <c r="J23" s="17">
        <v>1330</v>
      </c>
      <c r="K23" s="16">
        <v>1638</v>
      </c>
      <c r="L23" s="16">
        <v>2968</v>
      </c>
      <c r="M23" s="18" t="s">
        <v>75</v>
      </c>
      <c r="N23" s="16">
        <v>3</v>
      </c>
      <c r="O23" s="16">
        <v>13</v>
      </c>
      <c r="P23" s="39">
        <v>16</v>
      </c>
    </row>
    <row r="24" spans="1:17" ht="16.5" customHeight="1">
      <c r="A24" s="19" t="s">
        <v>74</v>
      </c>
      <c r="B24" s="17">
        <v>1160</v>
      </c>
      <c r="C24" s="16">
        <v>1123</v>
      </c>
      <c r="D24" s="16">
        <v>2283</v>
      </c>
      <c r="E24" s="18" t="s">
        <v>73</v>
      </c>
      <c r="F24" s="17">
        <v>1918</v>
      </c>
      <c r="G24" s="16">
        <v>2165</v>
      </c>
      <c r="H24" s="16">
        <v>4083</v>
      </c>
      <c r="I24" s="18" t="s">
        <v>72</v>
      </c>
      <c r="J24" s="17">
        <v>1327</v>
      </c>
      <c r="K24" s="16">
        <v>1615</v>
      </c>
      <c r="L24" s="16">
        <v>2942</v>
      </c>
      <c r="M24" s="18" t="s">
        <v>71</v>
      </c>
      <c r="N24" s="43">
        <v>3</v>
      </c>
      <c r="O24" s="16">
        <v>16</v>
      </c>
      <c r="P24" s="39">
        <v>19</v>
      </c>
    </row>
    <row r="25" spans="1:17" ht="16.5" customHeight="1">
      <c r="A25" s="19" t="s">
        <v>70</v>
      </c>
      <c r="B25" s="17">
        <v>1184</v>
      </c>
      <c r="C25" s="16">
        <v>1173</v>
      </c>
      <c r="D25" s="16">
        <v>2357</v>
      </c>
      <c r="E25" s="18" t="s">
        <v>69</v>
      </c>
      <c r="F25" s="17">
        <v>1992</v>
      </c>
      <c r="G25" s="16">
        <v>2130</v>
      </c>
      <c r="H25" s="16">
        <v>4122</v>
      </c>
      <c r="I25" s="18" t="s">
        <v>68</v>
      </c>
      <c r="J25" s="17">
        <v>1370</v>
      </c>
      <c r="K25" s="16">
        <v>1611</v>
      </c>
      <c r="L25" s="16">
        <v>2981</v>
      </c>
      <c r="M25" s="18" t="s">
        <v>67</v>
      </c>
      <c r="N25" s="40">
        <v>0</v>
      </c>
      <c r="O25" s="16">
        <v>9</v>
      </c>
      <c r="P25" s="39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5897</v>
      </c>
      <c r="C27" s="26">
        <f>C28+C29+C30+C31+C32</f>
        <v>6067</v>
      </c>
      <c r="D27" s="26">
        <f>D28+D29+D30+D31+D32</f>
        <v>11964</v>
      </c>
      <c r="E27" s="28" t="s">
        <v>65</v>
      </c>
      <c r="F27" s="27">
        <f>F28+F29+F30+F31+F32</f>
        <v>9481</v>
      </c>
      <c r="G27" s="26">
        <f>G28+G29+G30+G31+G32</f>
        <v>10339</v>
      </c>
      <c r="H27" s="26">
        <f>H28+H29+H30+H31+H32</f>
        <v>19820</v>
      </c>
      <c r="I27" s="28" t="s">
        <v>64</v>
      </c>
      <c r="J27" s="27">
        <f>J28+J29+J30+J31+J32</f>
        <v>5359</v>
      </c>
      <c r="K27" s="26">
        <f>K28+K29+K30+K31+K32</f>
        <v>6736</v>
      </c>
      <c r="L27" s="26">
        <f>L28+L29+L30+L31+L32</f>
        <v>12095</v>
      </c>
      <c r="M27" s="46" t="s">
        <v>156</v>
      </c>
      <c r="N27" s="45">
        <f>N28+N29+N30+N31+N32+N33</f>
        <v>1</v>
      </c>
      <c r="O27" s="26">
        <f>O28+O29+O30+O31+O32+O33</f>
        <v>11</v>
      </c>
      <c r="P27" s="44">
        <f>P28+P29+P30+P31+P32+P33</f>
        <v>12</v>
      </c>
    </row>
    <row r="28" spans="1:17" ht="16.5" customHeight="1">
      <c r="A28" s="19" t="s">
        <v>62</v>
      </c>
      <c r="B28" s="17">
        <v>1193</v>
      </c>
      <c r="C28" s="16">
        <v>1219</v>
      </c>
      <c r="D28" s="16">
        <v>2412</v>
      </c>
      <c r="E28" s="18" t="s">
        <v>61</v>
      </c>
      <c r="F28" s="17">
        <v>1969</v>
      </c>
      <c r="G28" s="16">
        <v>2139</v>
      </c>
      <c r="H28" s="16">
        <v>4108</v>
      </c>
      <c r="I28" s="18" t="s">
        <v>60</v>
      </c>
      <c r="J28" s="17">
        <v>1342</v>
      </c>
      <c r="K28" s="16">
        <v>1604</v>
      </c>
      <c r="L28" s="16">
        <v>2946</v>
      </c>
      <c r="M28" s="18" t="s">
        <v>59</v>
      </c>
      <c r="N28" s="43">
        <v>1</v>
      </c>
      <c r="O28" s="61">
        <v>3</v>
      </c>
      <c r="P28" s="60">
        <v>4</v>
      </c>
    </row>
    <row r="29" spans="1:17" ht="16.5" customHeight="1">
      <c r="A29" s="19" t="s">
        <v>58</v>
      </c>
      <c r="B29" s="17">
        <v>1212</v>
      </c>
      <c r="C29" s="16">
        <v>1200</v>
      </c>
      <c r="D29" s="16">
        <v>2412</v>
      </c>
      <c r="E29" s="18" t="s">
        <v>57</v>
      </c>
      <c r="F29" s="17">
        <v>1855</v>
      </c>
      <c r="G29" s="16">
        <v>2155</v>
      </c>
      <c r="H29" s="16">
        <v>4010</v>
      </c>
      <c r="I29" s="18" t="s">
        <v>56</v>
      </c>
      <c r="J29" s="17">
        <v>1137</v>
      </c>
      <c r="K29" s="16">
        <v>1381</v>
      </c>
      <c r="L29" s="16">
        <v>2518</v>
      </c>
      <c r="M29" s="18" t="s">
        <v>55</v>
      </c>
      <c r="N29" s="40">
        <v>0</v>
      </c>
      <c r="O29" s="61">
        <v>3</v>
      </c>
      <c r="P29" s="60">
        <v>3</v>
      </c>
    </row>
    <row r="30" spans="1:17" ht="16.5" customHeight="1">
      <c r="A30" s="19" t="s">
        <v>54</v>
      </c>
      <c r="B30" s="17">
        <v>1175</v>
      </c>
      <c r="C30" s="16">
        <v>1216</v>
      </c>
      <c r="D30" s="16">
        <v>2391</v>
      </c>
      <c r="E30" s="18" t="s">
        <v>53</v>
      </c>
      <c r="F30" s="17">
        <v>1997</v>
      </c>
      <c r="G30" s="16">
        <v>2127</v>
      </c>
      <c r="H30" s="16">
        <v>4124</v>
      </c>
      <c r="I30" s="18" t="s">
        <v>52</v>
      </c>
      <c r="J30" s="17">
        <v>973</v>
      </c>
      <c r="K30" s="16">
        <v>1214</v>
      </c>
      <c r="L30" s="16">
        <v>2187</v>
      </c>
      <c r="M30" s="18" t="s">
        <v>51</v>
      </c>
      <c r="N30" s="40">
        <v>0</v>
      </c>
      <c r="O30" s="61">
        <v>2</v>
      </c>
      <c r="P30" s="60">
        <v>2</v>
      </c>
    </row>
    <row r="31" spans="1:17" ht="16.5" customHeight="1">
      <c r="A31" s="19" t="s">
        <v>50</v>
      </c>
      <c r="B31" s="17">
        <v>1231</v>
      </c>
      <c r="C31" s="16">
        <v>1237</v>
      </c>
      <c r="D31" s="16">
        <v>2468</v>
      </c>
      <c r="E31" s="18" t="s">
        <v>49</v>
      </c>
      <c r="F31" s="17">
        <v>1855</v>
      </c>
      <c r="G31" s="16">
        <v>2020</v>
      </c>
      <c r="H31" s="16">
        <v>3875</v>
      </c>
      <c r="I31" s="18" t="s">
        <v>48</v>
      </c>
      <c r="J31" s="17">
        <v>980</v>
      </c>
      <c r="K31" s="16">
        <v>1260</v>
      </c>
      <c r="L31" s="16">
        <v>2240</v>
      </c>
      <c r="M31" s="18" t="s">
        <v>47</v>
      </c>
      <c r="N31" s="40">
        <v>0</v>
      </c>
      <c r="O31" s="61">
        <v>2</v>
      </c>
      <c r="P31" s="60">
        <v>2</v>
      </c>
    </row>
    <row r="32" spans="1:17" ht="16.5" customHeight="1">
      <c r="A32" s="19" t="s">
        <v>46</v>
      </c>
      <c r="B32" s="17">
        <v>1086</v>
      </c>
      <c r="C32" s="16">
        <v>1195</v>
      </c>
      <c r="D32" s="16">
        <v>2281</v>
      </c>
      <c r="E32" s="18" t="s">
        <v>45</v>
      </c>
      <c r="F32" s="17">
        <v>1805</v>
      </c>
      <c r="G32" s="16">
        <v>1898</v>
      </c>
      <c r="H32" s="16">
        <v>3703</v>
      </c>
      <c r="I32" s="18" t="s">
        <v>44</v>
      </c>
      <c r="J32" s="17">
        <v>927</v>
      </c>
      <c r="K32" s="16">
        <v>1277</v>
      </c>
      <c r="L32" s="16">
        <v>2204</v>
      </c>
      <c r="M32" s="18" t="s">
        <v>43</v>
      </c>
      <c r="N32" s="40">
        <v>0</v>
      </c>
      <c r="O32" s="61">
        <v>1</v>
      </c>
      <c r="P32" s="60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40"/>
      <c r="O33" s="40"/>
      <c r="P33" s="41"/>
    </row>
    <row r="34" spans="1:16" s="24" customFormat="1" ht="16.5" customHeight="1">
      <c r="A34" s="29" t="s">
        <v>285</v>
      </c>
      <c r="B34" s="27">
        <f>B35+B36+B37+B38+B39</f>
        <v>5016</v>
      </c>
      <c r="C34" s="26">
        <f>C35+C36+C37+C38+C39</f>
        <v>5578</v>
      </c>
      <c r="D34" s="26">
        <f>D35+D36+D37+D38+D39</f>
        <v>10594</v>
      </c>
      <c r="E34" s="28" t="s">
        <v>41</v>
      </c>
      <c r="F34" s="27">
        <f>F35+F36+F37+F38+F39</f>
        <v>7557</v>
      </c>
      <c r="G34" s="26">
        <f>G35+G36+G37+G38+G39</f>
        <v>8051</v>
      </c>
      <c r="H34" s="26">
        <f>H35+H36+H37+H38+H39</f>
        <v>15608</v>
      </c>
      <c r="I34" s="28" t="s">
        <v>40</v>
      </c>
      <c r="J34" s="27">
        <f>J35+J36+J37+J38+J39</f>
        <v>3747</v>
      </c>
      <c r="K34" s="26">
        <f>K35+K36+K37+K38+K39</f>
        <v>5250</v>
      </c>
      <c r="L34" s="26">
        <f>L35+L36+L37+L38+L39</f>
        <v>8997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1036</v>
      </c>
      <c r="C35" s="16">
        <v>1212</v>
      </c>
      <c r="D35" s="16">
        <v>2248</v>
      </c>
      <c r="E35" s="18" t="s">
        <v>37</v>
      </c>
      <c r="F35" s="17">
        <v>1413</v>
      </c>
      <c r="G35" s="16">
        <v>1476</v>
      </c>
      <c r="H35" s="16">
        <v>2889</v>
      </c>
      <c r="I35" s="18" t="s">
        <v>36</v>
      </c>
      <c r="J35" s="17">
        <v>950</v>
      </c>
      <c r="K35" s="16">
        <v>1260</v>
      </c>
      <c r="L35" s="16">
        <v>2210</v>
      </c>
      <c r="M35" s="25" t="s">
        <v>154</v>
      </c>
      <c r="N35" s="36">
        <f>B6+B13+B20</f>
        <v>16188</v>
      </c>
      <c r="O35" s="36">
        <f>C6+C13+C20</f>
        <v>15643</v>
      </c>
      <c r="P35" s="35">
        <f>D6+D13+D20</f>
        <v>31831</v>
      </c>
    </row>
    <row r="36" spans="1:16" ht="16.5" customHeight="1">
      <c r="A36" s="19" t="s">
        <v>35</v>
      </c>
      <c r="B36" s="17">
        <v>1131</v>
      </c>
      <c r="C36" s="16">
        <v>1169</v>
      </c>
      <c r="D36" s="16">
        <v>2300</v>
      </c>
      <c r="E36" s="18" t="s">
        <v>34</v>
      </c>
      <c r="F36" s="17">
        <v>1651</v>
      </c>
      <c r="G36" s="16">
        <v>1782</v>
      </c>
      <c r="H36" s="16">
        <v>3433</v>
      </c>
      <c r="I36" s="18" t="s">
        <v>33</v>
      </c>
      <c r="J36" s="17">
        <v>837</v>
      </c>
      <c r="K36" s="16">
        <v>1106</v>
      </c>
      <c r="L36" s="16">
        <v>1943</v>
      </c>
      <c r="M36" s="25" t="s">
        <v>263</v>
      </c>
      <c r="N36" s="36">
        <f>B27+B34+B41+F6+F13+F20+F27+F34+F41+J6</f>
        <v>66556</v>
      </c>
      <c r="O36" s="36">
        <f>C27+C34+C41+G6+G13+G20+G27+G34+G41+K6</f>
        <v>73905</v>
      </c>
      <c r="P36" s="35">
        <f>D27+D34+D41+H6+H13+H20+H27+H34+H41+L6</f>
        <v>140461</v>
      </c>
    </row>
    <row r="37" spans="1:16" ht="16.5" customHeight="1">
      <c r="A37" s="19" t="s">
        <v>31</v>
      </c>
      <c r="B37" s="17">
        <v>1075</v>
      </c>
      <c r="C37" s="16">
        <v>1112</v>
      </c>
      <c r="D37" s="16">
        <v>2187</v>
      </c>
      <c r="E37" s="18" t="s">
        <v>30</v>
      </c>
      <c r="F37" s="17">
        <v>1575</v>
      </c>
      <c r="G37" s="16">
        <v>1694</v>
      </c>
      <c r="H37" s="16">
        <v>3269</v>
      </c>
      <c r="I37" s="18" t="s">
        <v>29</v>
      </c>
      <c r="J37" s="17">
        <v>741</v>
      </c>
      <c r="K37" s="16">
        <v>929</v>
      </c>
      <c r="L37" s="16">
        <v>1670</v>
      </c>
      <c r="M37" s="23" t="s">
        <v>283</v>
      </c>
      <c r="N37" s="36">
        <f>J13+J20+J27+J34+J41+N6+N13+N20+N27</f>
        <v>26350</v>
      </c>
      <c r="O37" s="36">
        <f>K13+K20+K27+K34+K41+O6+O13+O20+O27</f>
        <v>35670</v>
      </c>
      <c r="P37" s="35">
        <f>L13+L20+L27+L34+L41+P6+P13+P20+P27</f>
        <v>62020</v>
      </c>
    </row>
    <row r="38" spans="1:16" ht="16.5" customHeight="1">
      <c r="A38" s="19" t="s">
        <v>27</v>
      </c>
      <c r="B38" s="17">
        <v>914</v>
      </c>
      <c r="C38" s="16">
        <v>1081</v>
      </c>
      <c r="D38" s="16">
        <v>1995</v>
      </c>
      <c r="E38" s="18" t="s">
        <v>26</v>
      </c>
      <c r="F38" s="17">
        <v>1498</v>
      </c>
      <c r="G38" s="16">
        <v>1567</v>
      </c>
      <c r="H38" s="16">
        <v>3065</v>
      </c>
      <c r="I38" s="18" t="s">
        <v>25</v>
      </c>
      <c r="J38" s="17">
        <v>633</v>
      </c>
      <c r="K38" s="16">
        <v>1009</v>
      </c>
      <c r="L38" s="16">
        <v>1642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860</v>
      </c>
      <c r="C39" s="16">
        <v>1004</v>
      </c>
      <c r="D39" s="16">
        <v>1864</v>
      </c>
      <c r="E39" s="18" t="s">
        <v>23</v>
      </c>
      <c r="F39" s="17">
        <v>1420</v>
      </c>
      <c r="G39" s="16">
        <v>1532</v>
      </c>
      <c r="H39" s="16">
        <v>2952</v>
      </c>
      <c r="I39" s="18" t="s">
        <v>22</v>
      </c>
      <c r="J39" s="17">
        <v>586</v>
      </c>
      <c r="K39" s="16">
        <v>946</v>
      </c>
      <c r="L39" s="16">
        <v>1532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0.13600000000000001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4545</v>
      </c>
      <c r="C41" s="26">
        <f>C42+C43+C44+C45+C46</f>
        <v>5265</v>
      </c>
      <c r="D41" s="26">
        <f>D42+D43+D44+D45+D46</f>
        <v>9810</v>
      </c>
      <c r="E41" s="28" t="s">
        <v>18</v>
      </c>
      <c r="F41" s="27">
        <f>F42+F43+F44+F45+F46</f>
        <v>6354</v>
      </c>
      <c r="G41" s="26">
        <f>G42+G43+G44+G45+G46</f>
        <v>7187</v>
      </c>
      <c r="H41" s="26">
        <f>H42+H43+H44+H45+H46</f>
        <v>13541</v>
      </c>
      <c r="I41" s="28" t="s">
        <v>17</v>
      </c>
      <c r="J41" s="27">
        <f>J42+J43+J44+J45+J46</f>
        <v>1875</v>
      </c>
      <c r="K41" s="26">
        <f>K42+K43+K44+K45+K46</f>
        <v>3523</v>
      </c>
      <c r="L41" s="26">
        <f>L42+L43+L44+L45+L46</f>
        <v>5398</v>
      </c>
      <c r="M41" s="25" t="s">
        <v>263</v>
      </c>
      <c r="N41" s="22">
        <v>0.59899999999999998</v>
      </c>
      <c r="O41" s="21"/>
      <c r="P41" s="20"/>
    </row>
    <row r="42" spans="1:16" ht="16.5" customHeight="1">
      <c r="A42" s="19" t="s">
        <v>15</v>
      </c>
      <c r="B42" s="17">
        <v>874</v>
      </c>
      <c r="C42" s="16">
        <v>1015</v>
      </c>
      <c r="D42" s="16">
        <v>1889</v>
      </c>
      <c r="E42" s="18" t="s">
        <v>14</v>
      </c>
      <c r="F42" s="17">
        <v>1329</v>
      </c>
      <c r="G42" s="16">
        <v>1499</v>
      </c>
      <c r="H42" s="16">
        <v>2828</v>
      </c>
      <c r="I42" s="18" t="s">
        <v>13</v>
      </c>
      <c r="J42" s="17">
        <v>502</v>
      </c>
      <c r="K42" s="16">
        <v>893</v>
      </c>
      <c r="L42" s="16">
        <v>1395</v>
      </c>
      <c r="M42" s="23" t="s">
        <v>283</v>
      </c>
      <c r="N42" s="22">
        <v>0.26500000000000001</v>
      </c>
      <c r="O42" s="21"/>
      <c r="P42" s="20"/>
    </row>
    <row r="43" spans="1:16" ht="16.5" customHeight="1">
      <c r="A43" s="19" t="s">
        <v>11</v>
      </c>
      <c r="B43" s="17">
        <v>895</v>
      </c>
      <c r="C43" s="16">
        <v>1028</v>
      </c>
      <c r="D43" s="16">
        <v>1923</v>
      </c>
      <c r="E43" s="18" t="s">
        <v>10</v>
      </c>
      <c r="F43" s="17">
        <v>1290</v>
      </c>
      <c r="G43" s="16">
        <v>1469</v>
      </c>
      <c r="H43" s="16">
        <v>2759</v>
      </c>
      <c r="I43" s="18" t="s">
        <v>9</v>
      </c>
      <c r="J43" s="17">
        <v>420</v>
      </c>
      <c r="K43" s="16">
        <v>759</v>
      </c>
      <c r="L43" s="16">
        <v>1179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877</v>
      </c>
      <c r="C44" s="16">
        <v>1035</v>
      </c>
      <c r="D44" s="16">
        <v>1912</v>
      </c>
      <c r="E44" s="18" t="s">
        <v>7</v>
      </c>
      <c r="F44" s="17">
        <v>1282</v>
      </c>
      <c r="G44" s="16">
        <v>1499</v>
      </c>
      <c r="H44" s="16">
        <v>2781</v>
      </c>
      <c r="I44" s="18" t="s">
        <v>6</v>
      </c>
      <c r="J44" s="17">
        <v>335</v>
      </c>
      <c r="K44" s="16">
        <v>709</v>
      </c>
      <c r="L44" s="16">
        <v>1044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939</v>
      </c>
      <c r="C45" s="16">
        <v>1116</v>
      </c>
      <c r="D45" s="16">
        <v>2055</v>
      </c>
      <c r="E45" s="18" t="s">
        <v>4</v>
      </c>
      <c r="F45" s="17">
        <v>1222</v>
      </c>
      <c r="G45" s="16">
        <v>1415</v>
      </c>
      <c r="H45" s="16">
        <v>2637</v>
      </c>
      <c r="I45" s="18" t="s">
        <v>3</v>
      </c>
      <c r="J45" s="17">
        <v>354</v>
      </c>
      <c r="K45" s="16">
        <v>625</v>
      </c>
      <c r="L45" s="16">
        <v>979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960</v>
      </c>
      <c r="C46" s="16">
        <v>1071</v>
      </c>
      <c r="D46" s="16">
        <v>2031</v>
      </c>
      <c r="E46" s="18" t="s">
        <v>1</v>
      </c>
      <c r="F46" s="17">
        <v>1231</v>
      </c>
      <c r="G46" s="16">
        <v>1305</v>
      </c>
      <c r="H46" s="16">
        <v>2536</v>
      </c>
      <c r="I46" s="18" t="s">
        <v>0</v>
      </c>
      <c r="J46" s="17">
        <v>264</v>
      </c>
      <c r="K46" s="16">
        <v>537</v>
      </c>
      <c r="L46" s="16">
        <v>801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350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109080</v>
      </c>
      <c r="C4" s="36">
        <f>O35+O36+O37</f>
        <v>125240</v>
      </c>
      <c r="D4" s="36">
        <f>P35+P36+P37</f>
        <v>234320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4920</v>
      </c>
      <c r="C6" s="26">
        <f>C7+C8+C9+C10+C11</f>
        <v>4770</v>
      </c>
      <c r="D6" s="26">
        <f>D7+D8+D9+D10+D11</f>
        <v>9690</v>
      </c>
      <c r="E6" s="28" t="s">
        <v>137</v>
      </c>
      <c r="F6" s="27">
        <f>F7+F8+F9+F10+F11</f>
        <v>5420</v>
      </c>
      <c r="G6" s="26">
        <f>G7+G8+G9+G10+G11</f>
        <v>6282</v>
      </c>
      <c r="H6" s="26">
        <f>H7+H8+H9+H10+H11</f>
        <v>11702</v>
      </c>
      <c r="I6" s="28" t="s">
        <v>136</v>
      </c>
      <c r="J6" s="27">
        <f>J7+J8+J9+J10+J11</f>
        <v>6254</v>
      </c>
      <c r="K6" s="26">
        <f>K7+K8+K9+K10+K11</f>
        <v>7181</v>
      </c>
      <c r="L6" s="26">
        <f>L7+L8+L9+L10+L11</f>
        <v>13435</v>
      </c>
      <c r="M6" s="28" t="s">
        <v>135</v>
      </c>
      <c r="N6" s="26">
        <f>N7+N8+N9+N10+N11</f>
        <v>640</v>
      </c>
      <c r="O6" s="26">
        <f>O7+O8+O9+O10+O11</f>
        <v>1820</v>
      </c>
      <c r="P6" s="44">
        <f>P7+P8+P9+P10+P11</f>
        <v>2460</v>
      </c>
    </row>
    <row r="7" spans="1:17" ht="16.5" customHeight="1">
      <c r="A7" s="19" t="s">
        <v>161</v>
      </c>
      <c r="B7" s="17">
        <v>901</v>
      </c>
      <c r="C7" s="16">
        <v>896</v>
      </c>
      <c r="D7" s="16">
        <v>1797</v>
      </c>
      <c r="E7" s="18" t="s">
        <v>133</v>
      </c>
      <c r="F7" s="17">
        <v>998</v>
      </c>
      <c r="G7" s="16">
        <v>1130</v>
      </c>
      <c r="H7" s="16">
        <v>2128</v>
      </c>
      <c r="I7" s="18" t="s">
        <v>132</v>
      </c>
      <c r="J7" s="17">
        <v>1305</v>
      </c>
      <c r="K7" s="16">
        <v>1362</v>
      </c>
      <c r="L7" s="16">
        <v>2667</v>
      </c>
      <c r="M7" s="18" t="s">
        <v>131</v>
      </c>
      <c r="N7" s="16">
        <v>218</v>
      </c>
      <c r="O7" s="16">
        <v>508</v>
      </c>
      <c r="P7" s="39">
        <v>726</v>
      </c>
    </row>
    <row r="8" spans="1:17" ht="16.5" customHeight="1">
      <c r="A8" s="19" t="s">
        <v>130</v>
      </c>
      <c r="B8" s="17">
        <v>938</v>
      </c>
      <c r="C8" s="16">
        <v>924</v>
      </c>
      <c r="D8" s="16">
        <v>1862</v>
      </c>
      <c r="E8" s="18" t="s">
        <v>129</v>
      </c>
      <c r="F8" s="17">
        <v>1025</v>
      </c>
      <c r="G8" s="16">
        <v>1230</v>
      </c>
      <c r="H8" s="16">
        <v>2255</v>
      </c>
      <c r="I8" s="18" t="s">
        <v>128</v>
      </c>
      <c r="J8" s="17">
        <v>1235</v>
      </c>
      <c r="K8" s="16">
        <v>1385</v>
      </c>
      <c r="L8" s="16">
        <v>2620</v>
      </c>
      <c r="M8" s="18" t="s">
        <v>127</v>
      </c>
      <c r="N8" s="16">
        <v>155</v>
      </c>
      <c r="O8" s="16">
        <v>445</v>
      </c>
      <c r="P8" s="39">
        <v>600</v>
      </c>
    </row>
    <row r="9" spans="1:17" ht="16.5" customHeight="1">
      <c r="A9" s="19" t="s">
        <v>126</v>
      </c>
      <c r="B9" s="17">
        <v>1007</v>
      </c>
      <c r="C9" s="16">
        <v>931</v>
      </c>
      <c r="D9" s="16">
        <v>1938</v>
      </c>
      <c r="E9" s="18" t="s">
        <v>125</v>
      </c>
      <c r="F9" s="17">
        <v>1106</v>
      </c>
      <c r="G9" s="16">
        <v>1306</v>
      </c>
      <c r="H9" s="16">
        <v>2412</v>
      </c>
      <c r="I9" s="18" t="s">
        <v>124</v>
      </c>
      <c r="J9" s="17">
        <v>1216</v>
      </c>
      <c r="K9" s="16">
        <v>1401</v>
      </c>
      <c r="L9" s="16">
        <v>2617</v>
      </c>
      <c r="M9" s="18" t="s">
        <v>123</v>
      </c>
      <c r="N9" s="16">
        <v>135</v>
      </c>
      <c r="O9" s="16">
        <v>337</v>
      </c>
      <c r="P9" s="39">
        <v>472</v>
      </c>
      <c r="Q9" s="48"/>
    </row>
    <row r="10" spans="1:17" ht="16.5" customHeight="1">
      <c r="A10" s="19" t="s">
        <v>122</v>
      </c>
      <c r="B10" s="17">
        <v>1073</v>
      </c>
      <c r="C10" s="16">
        <v>982</v>
      </c>
      <c r="D10" s="16">
        <v>2055</v>
      </c>
      <c r="E10" s="18" t="s">
        <v>121</v>
      </c>
      <c r="F10" s="17">
        <v>1159</v>
      </c>
      <c r="G10" s="16">
        <v>1302</v>
      </c>
      <c r="H10" s="16">
        <v>2461</v>
      </c>
      <c r="I10" s="18" t="s">
        <v>120</v>
      </c>
      <c r="J10" s="17">
        <v>1231</v>
      </c>
      <c r="K10" s="16">
        <v>1475</v>
      </c>
      <c r="L10" s="16">
        <v>2706</v>
      </c>
      <c r="M10" s="18" t="s">
        <v>119</v>
      </c>
      <c r="N10" s="16">
        <v>70</v>
      </c>
      <c r="O10" s="16">
        <v>300</v>
      </c>
      <c r="P10" s="39">
        <v>370</v>
      </c>
    </row>
    <row r="11" spans="1:17" ht="16.5" customHeight="1">
      <c r="A11" s="19" t="s">
        <v>118</v>
      </c>
      <c r="B11" s="17">
        <v>1001</v>
      </c>
      <c r="C11" s="16">
        <v>1037</v>
      </c>
      <c r="D11" s="16">
        <v>2038</v>
      </c>
      <c r="E11" s="18" t="s">
        <v>117</v>
      </c>
      <c r="F11" s="17">
        <v>1132</v>
      </c>
      <c r="G11" s="16">
        <v>1314</v>
      </c>
      <c r="H11" s="16">
        <v>2446</v>
      </c>
      <c r="I11" s="18" t="s">
        <v>116</v>
      </c>
      <c r="J11" s="17">
        <v>1267</v>
      </c>
      <c r="K11" s="16">
        <v>1558</v>
      </c>
      <c r="L11" s="16">
        <v>2825</v>
      </c>
      <c r="M11" s="18" t="s">
        <v>115</v>
      </c>
      <c r="N11" s="16">
        <v>62</v>
      </c>
      <c r="O11" s="16">
        <v>230</v>
      </c>
      <c r="P11" s="39">
        <v>292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5560</v>
      </c>
      <c r="C13" s="26">
        <f>C14+C15+C16+C17+C18</f>
        <v>5310</v>
      </c>
      <c r="D13" s="26">
        <f>D14+D15+D16+D17+D18</f>
        <v>10870</v>
      </c>
      <c r="E13" s="28" t="s">
        <v>113</v>
      </c>
      <c r="F13" s="27">
        <f>F14+F15+F16+F17+F18</f>
        <v>6781</v>
      </c>
      <c r="G13" s="26">
        <f>G14+G15+G16+G17+G18</f>
        <v>7724</v>
      </c>
      <c r="H13" s="26">
        <f>H14+H15+H16+H17+H18</f>
        <v>14505</v>
      </c>
      <c r="I13" s="28" t="s">
        <v>112</v>
      </c>
      <c r="J13" s="27">
        <f>J14+J15+J16+J17+J18</f>
        <v>8345</v>
      </c>
      <c r="K13" s="26">
        <f>K14+K15+K16+K17+K18</f>
        <v>10044</v>
      </c>
      <c r="L13" s="26">
        <f>L14+L15+L16+L17+L18</f>
        <v>18389</v>
      </c>
      <c r="M13" s="28" t="s">
        <v>111</v>
      </c>
      <c r="N13" s="26">
        <f>N14+N15+N16+N17+N18</f>
        <v>109</v>
      </c>
      <c r="O13" s="26">
        <f>O14+O15+O16+O17+O18</f>
        <v>570</v>
      </c>
      <c r="P13" s="44">
        <f>P14+P15+P16+P17+P18</f>
        <v>679</v>
      </c>
    </row>
    <row r="14" spans="1:17" ht="16.5" customHeight="1">
      <c r="A14" s="19" t="s">
        <v>110</v>
      </c>
      <c r="B14" s="17">
        <v>1097</v>
      </c>
      <c r="C14" s="16">
        <v>1004</v>
      </c>
      <c r="D14" s="16">
        <v>2101</v>
      </c>
      <c r="E14" s="18" t="s">
        <v>109</v>
      </c>
      <c r="F14" s="17">
        <v>1182</v>
      </c>
      <c r="G14" s="16">
        <v>1412</v>
      </c>
      <c r="H14" s="16">
        <v>2594</v>
      </c>
      <c r="I14" s="18" t="s">
        <v>108</v>
      </c>
      <c r="J14" s="17">
        <v>1423</v>
      </c>
      <c r="K14" s="16">
        <v>1712</v>
      </c>
      <c r="L14" s="16">
        <v>3135</v>
      </c>
      <c r="M14" s="18" t="s">
        <v>107</v>
      </c>
      <c r="N14" s="16">
        <v>33</v>
      </c>
      <c r="O14" s="16">
        <v>182</v>
      </c>
      <c r="P14" s="39">
        <v>215</v>
      </c>
    </row>
    <row r="15" spans="1:17" ht="16.5" customHeight="1">
      <c r="A15" s="19" t="s">
        <v>106</v>
      </c>
      <c r="B15" s="17">
        <v>1102</v>
      </c>
      <c r="C15" s="16">
        <v>1050</v>
      </c>
      <c r="D15" s="16">
        <v>2152</v>
      </c>
      <c r="E15" s="18" t="s">
        <v>105</v>
      </c>
      <c r="F15" s="17">
        <v>1242</v>
      </c>
      <c r="G15" s="16">
        <v>1417</v>
      </c>
      <c r="H15" s="16">
        <v>2659</v>
      </c>
      <c r="I15" s="18" t="s">
        <v>104</v>
      </c>
      <c r="J15" s="17">
        <v>1538</v>
      </c>
      <c r="K15" s="16">
        <v>1875</v>
      </c>
      <c r="L15" s="16">
        <v>3413</v>
      </c>
      <c r="M15" s="18" t="s">
        <v>103</v>
      </c>
      <c r="N15" s="16">
        <v>32</v>
      </c>
      <c r="O15" s="16">
        <v>161</v>
      </c>
      <c r="P15" s="39">
        <v>193</v>
      </c>
    </row>
    <row r="16" spans="1:17" ht="16.5" customHeight="1">
      <c r="A16" s="19" t="s">
        <v>102</v>
      </c>
      <c r="B16" s="17">
        <v>1082</v>
      </c>
      <c r="C16" s="16">
        <v>1052</v>
      </c>
      <c r="D16" s="16">
        <v>2134</v>
      </c>
      <c r="E16" s="18" t="s">
        <v>101</v>
      </c>
      <c r="F16" s="17">
        <v>1371</v>
      </c>
      <c r="G16" s="16">
        <v>1526</v>
      </c>
      <c r="H16" s="16">
        <v>2897</v>
      </c>
      <c r="I16" s="18" t="s">
        <v>100</v>
      </c>
      <c r="J16" s="17">
        <v>1775</v>
      </c>
      <c r="K16" s="16">
        <v>2144</v>
      </c>
      <c r="L16" s="16">
        <v>3919</v>
      </c>
      <c r="M16" s="18" t="s">
        <v>99</v>
      </c>
      <c r="N16" s="16">
        <v>23</v>
      </c>
      <c r="O16" s="16">
        <v>83</v>
      </c>
      <c r="P16" s="39">
        <v>106</v>
      </c>
    </row>
    <row r="17" spans="1:17" ht="16.5" customHeight="1">
      <c r="A17" s="19" t="s">
        <v>98</v>
      </c>
      <c r="B17" s="17">
        <v>1096</v>
      </c>
      <c r="C17" s="16">
        <v>1114</v>
      </c>
      <c r="D17" s="16">
        <v>2210</v>
      </c>
      <c r="E17" s="18" t="s">
        <v>97</v>
      </c>
      <c r="F17" s="17">
        <v>1488</v>
      </c>
      <c r="G17" s="16">
        <v>1601</v>
      </c>
      <c r="H17" s="16">
        <v>3089</v>
      </c>
      <c r="I17" s="18" t="s">
        <v>96</v>
      </c>
      <c r="J17" s="17">
        <v>1863</v>
      </c>
      <c r="K17" s="16">
        <v>2116</v>
      </c>
      <c r="L17" s="16">
        <v>3979</v>
      </c>
      <c r="M17" s="18" t="s">
        <v>95</v>
      </c>
      <c r="N17" s="16">
        <v>10</v>
      </c>
      <c r="O17" s="16">
        <v>82</v>
      </c>
      <c r="P17" s="39">
        <v>92</v>
      </c>
    </row>
    <row r="18" spans="1:17" ht="16.5" customHeight="1">
      <c r="A18" s="19" t="s">
        <v>94</v>
      </c>
      <c r="B18" s="17">
        <v>1183</v>
      </c>
      <c r="C18" s="16">
        <v>1090</v>
      </c>
      <c r="D18" s="16">
        <v>2273</v>
      </c>
      <c r="E18" s="18" t="s">
        <v>93</v>
      </c>
      <c r="F18" s="17">
        <v>1498</v>
      </c>
      <c r="G18" s="16">
        <v>1768</v>
      </c>
      <c r="H18" s="16">
        <v>3266</v>
      </c>
      <c r="I18" s="18" t="s">
        <v>92</v>
      </c>
      <c r="J18" s="17">
        <v>1746</v>
      </c>
      <c r="K18" s="16">
        <v>2197</v>
      </c>
      <c r="L18" s="16">
        <v>3943</v>
      </c>
      <c r="M18" s="18" t="s">
        <v>91</v>
      </c>
      <c r="N18" s="16">
        <v>11</v>
      </c>
      <c r="O18" s="16">
        <v>62</v>
      </c>
      <c r="P18" s="39">
        <v>73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5716</v>
      </c>
      <c r="C20" s="26">
        <f>C21+C22+C23+C24+C25</f>
        <v>5509</v>
      </c>
      <c r="D20" s="26">
        <f>D21+D22+D23+D24+D25</f>
        <v>11225</v>
      </c>
      <c r="E20" s="28" t="s">
        <v>89</v>
      </c>
      <c r="F20" s="27">
        <f>F21+F22+F23+F24+F25</f>
        <v>9174</v>
      </c>
      <c r="G20" s="26">
        <f>G21+G22+G23+G24+G25</f>
        <v>10180</v>
      </c>
      <c r="H20" s="26">
        <f>H21+H22+H23+H24+H25</f>
        <v>19354</v>
      </c>
      <c r="I20" s="28" t="s">
        <v>88</v>
      </c>
      <c r="J20" s="27">
        <f>J21+J22+J23+J24+J25</f>
        <v>6231</v>
      </c>
      <c r="K20" s="26">
        <f>K21+K22+K23+K24+K25</f>
        <v>7628</v>
      </c>
      <c r="L20" s="26">
        <f>L21+L22+L23+L24+L25</f>
        <v>13859</v>
      </c>
      <c r="M20" s="28" t="s">
        <v>241</v>
      </c>
      <c r="N20" s="26">
        <f>N21+N22+N23+N24+N25</f>
        <v>14</v>
      </c>
      <c r="O20" s="26">
        <f>O21+O22+O23+O24+O25</f>
        <v>94</v>
      </c>
      <c r="P20" s="44">
        <f>P21+P22+P23+P24+P25</f>
        <v>108</v>
      </c>
    </row>
    <row r="21" spans="1:17" ht="16.5" customHeight="1">
      <c r="A21" s="19" t="s">
        <v>86</v>
      </c>
      <c r="B21" s="17">
        <v>1073</v>
      </c>
      <c r="C21" s="16">
        <v>1082</v>
      </c>
      <c r="D21" s="16">
        <v>2155</v>
      </c>
      <c r="E21" s="18" t="s">
        <v>85</v>
      </c>
      <c r="F21" s="17">
        <v>1582</v>
      </c>
      <c r="G21" s="16">
        <v>1845</v>
      </c>
      <c r="H21" s="16">
        <v>3427</v>
      </c>
      <c r="I21" s="18" t="s">
        <v>84</v>
      </c>
      <c r="J21" s="17">
        <v>1174</v>
      </c>
      <c r="K21" s="16">
        <v>1377</v>
      </c>
      <c r="L21" s="16">
        <v>2551</v>
      </c>
      <c r="M21" s="18" t="s">
        <v>83</v>
      </c>
      <c r="N21" s="16">
        <v>5</v>
      </c>
      <c r="O21" s="16">
        <v>41</v>
      </c>
      <c r="P21" s="39">
        <v>46</v>
      </c>
    </row>
    <row r="22" spans="1:17" ht="16.5" customHeight="1">
      <c r="A22" s="19" t="s">
        <v>82</v>
      </c>
      <c r="B22" s="17">
        <v>1112</v>
      </c>
      <c r="C22" s="16">
        <v>1017</v>
      </c>
      <c r="D22" s="16">
        <v>2129</v>
      </c>
      <c r="E22" s="18" t="s">
        <v>81</v>
      </c>
      <c r="F22" s="17">
        <v>1775</v>
      </c>
      <c r="G22" s="16">
        <v>1956</v>
      </c>
      <c r="H22" s="16">
        <v>3731</v>
      </c>
      <c r="I22" s="18" t="s">
        <v>80</v>
      </c>
      <c r="J22" s="17">
        <v>1055</v>
      </c>
      <c r="K22" s="16">
        <v>1386</v>
      </c>
      <c r="L22" s="16">
        <v>2441</v>
      </c>
      <c r="M22" s="18" t="s">
        <v>79</v>
      </c>
      <c r="N22" s="16">
        <v>5</v>
      </c>
      <c r="O22" s="16">
        <v>15</v>
      </c>
      <c r="P22" s="39">
        <v>20</v>
      </c>
    </row>
    <row r="23" spans="1:17" ht="16.5" customHeight="1">
      <c r="A23" s="19" t="s">
        <v>78</v>
      </c>
      <c r="B23" s="17">
        <v>1169</v>
      </c>
      <c r="C23" s="16">
        <v>1140</v>
      </c>
      <c r="D23" s="16">
        <v>2309</v>
      </c>
      <c r="E23" s="18" t="s">
        <v>77</v>
      </c>
      <c r="F23" s="17">
        <v>1917</v>
      </c>
      <c r="G23" s="16">
        <v>2088</v>
      </c>
      <c r="H23" s="16">
        <v>4005</v>
      </c>
      <c r="I23" s="18" t="s">
        <v>76</v>
      </c>
      <c r="J23" s="17">
        <v>1324</v>
      </c>
      <c r="K23" s="16">
        <v>1627</v>
      </c>
      <c r="L23" s="16">
        <v>2951</v>
      </c>
      <c r="M23" s="18" t="s">
        <v>75</v>
      </c>
      <c r="N23" s="16">
        <v>2</v>
      </c>
      <c r="O23" s="16">
        <v>14</v>
      </c>
      <c r="P23" s="39">
        <v>16</v>
      </c>
    </row>
    <row r="24" spans="1:17" ht="16.5" customHeight="1">
      <c r="A24" s="19" t="s">
        <v>74</v>
      </c>
      <c r="B24" s="17">
        <v>1155</v>
      </c>
      <c r="C24" s="16">
        <v>1108</v>
      </c>
      <c r="D24" s="16">
        <v>2263</v>
      </c>
      <c r="E24" s="18" t="s">
        <v>73</v>
      </c>
      <c r="F24" s="17">
        <v>1874</v>
      </c>
      <c r="G24" s="16">
        <v>2149</v>
      </c>
      <c r="H24" s="16">
        <v>4023</v>
      </c>
      <c r="I24" s="18" t="s">
        <v>72</v>
      </c>
      <c r="J24" s="17">
        <v>1312</v>
      </c>
      <c r="K24" s="16">
        <v>1626</v>
      </c>
      <c r="L24" s="16">
        <v>2938</v>
      </c>
      <c r="M24" s="18" t="s">
        <v>71</v>
      </c>
      <c r="N24" s="43">
        <v>2</v>
      </c>
      <c r="O24" s="16">
        <v>12</v>
      </c>
      <c r="P24" s="39">
        <v>14</v>
      </c>
    </row>
    <row r="25" spans="1:17" ht="16.5" customHeight="1">
      <c r="A25" s="19" t="s">
        <v>70</v>
      </c>
      <c r="B25" s="17">
        <v>1207</v>
      </c>
      <c r="C25" s="16">
        <v>1162</v>
      </c>
      <c r="D25" s="16">
        <v>2369</v>
      </c>
      <c r="E25" s="18" t="s">
        <v>69</v>
      </c>
      <c r="F25" s="17">
        <v>2026</v>
      </c>
      <c r="G25" s="16">
        <v>2142</v>
      </c>
      <c r="H25" s="16">
        <v>4168</v>
      </c>
      <c r="I25" s="18" t="s">
        <v>68</v>
      </c>
      <c r="J25" s="17">
        <v>1366</v>
      </c>
      <c r="K25" s="16">
        <v>1612</v>
      </c>
      <c r="L25" s="16">
        <v>2978</v>
      </c>
      <c r="M25" s="18" t="s">
        <v>67</v>
      </c>
      <c r="N25" s="40">
        <v>0</v>
      </c>
      <c r="O25" s="16">
        <v>12</v>
      </c>
      <c r="P25" s="39">
        <v>12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5892</v>
      </c>
      <c r="C27" s="26">
        <f>C28+C29+C30+C31+C32</f>
        <v>6089</v>
      </c>
      <c r="D27" s="26">
        <f>D28+D29+D30+D31+D32</f>
        <v>11981</v>
      </c>
      <c r="E27" s="28" t="s">
        <v>65</v>
      </c>
      <c r="F27" s="27">
        <f>F28+F29+F30+F31+F32</f>
        <v>9517</v>
      </c>
      <c r="G27" s="26">
        <f>G28+G29+G30+G31+G32</f>
        <v>10375</v>
      </c>
      <c r="H27" s="26">
        <f>H28+H29+H30+H31+H32</f>
        <v>19892</v>
      </c>
      <c r="I27" s="28" t="s">
        <v>64</v>
      </c>
      <c r="J27" s="27">
        <f>J28+J29+J30+J31+J32</f>
        <v>5422</v>
      </c>
      <c r="K27" s="26">
        <f>K28+K29+K30+K31+K32</f>
        <v>6754</v>
      </c>
      <c r="L27" s="26">
        <f>L28+L29+L30+L31+L32</f>
        <v>12176</v>
      </c>
      <c r="M27" s="46" t="s">
        <v>156</v>
      </c>
      <c r="N27" s="45">
        <f>N28+N29+N30+N31+N32+N33</f>
        <v>1</v>
      </c>
      <c r="O27" s="26">
        <f>O28+O29+O30+O31+O32+O33</f>
        <v>11</v>
      </c>
      <c r="P27" s="44">
        <f>P28+P29+P30+P31+P32+P33</f>
        <v>12</v>
      </c>
    </row>
    <row r="28" spans="1:17" ht="16.5" customHeight="1">
      <c r="A28" s="19" t="s">
        <v>62</v>
      </c>
      <c r="B28" s="17">
        <v>1168</v>
      </c>
      <c r="C28" s="16">
        <v>1214</v>
      </c>
      <c r="D28" s="16">
        <v>2382</v>
      </c>
      <c r="E28" s="18" t="s">
        <v>61</v>
      </c>
      <c r="F28" s="17">
        <v>1968</v>
      </c>
      <c r="G28" s="16">
        <v>2127</v>
      </c>
      <c r="H28" s="16">
        <v>4095</v>
      </c>
      <c r="I28" s="18" t="s">
        <v>60</v>
      </c>
      <c r="J28" s="17">
        <v>1367</v>
      </c>
      <c r="K28" s="16">
        <v>1634</v>
      </c>
      <c r="L28" s="16">
        <v>3001</v>
      </c>
      <c r="M28" s="18" t="s">
        <v>59</v>
      </c>
      <c r="N28" s="43">
        <v>1</v>
      </c>
      <c r="O28" s="61">
        <v>3</v>
      </c>
      <c r="P28" s="60">
        <v>4</v>
      </c>
    </row>
    <row r="29" spans="1:17" ht="16.5" customHeight="1">
      <c r="A29" s="19" t="s">
        <v>58</v>
      </c>
      <c r="B29" s="17">
        <v>1230</v>
      </c>
      <c r="C29" s="16">
        <v>1246</v>
      </c>
      <c r="D29" s="16">
        <v>2476</v>
      </c>
      <c r="E29" s="18" t="s">
        <v>57</v>
      </c>
      <c r="F29" s="17">
        <v>1876</v>
      </c>
      <c r="G29" s="16">
        <v>2167</v>
      </c>
      <c r="H29" s="16">
        <v>4043</v>
      </c>
      <c r="I29" s="18" t="s">
        <v>56</v>
      </c>
      <c r="J29" s="17">
        <v>1131</v>
      </c>
      <c r="K29" s="16">
        <v>1367</v>
      </c>
      <c r="L29" s="16">
        <v>2498</v>
      </c>
      <c r="M29" s="18" t="s">
        <v>55</v>
      </c>
      <c r="N29" s="40">
        <v>0</v>
      </c>
      <c r="O29" s="61">
        <v>3</v>
      </c>
      <c r="P29" s="60">
        <v>3</v>
      </c>
    </row>
    <row r="30" spans="1:17" ht="16.5" customHeight="1">
      <c r="A30" s="19" t="s">
        <v>54</v>
      </c>
      <c r="B30" s="17">
        <v>1166</v>
      </c>
      <c r="C30" s="16">
        <v>1202</v>
      </c>
      <c r="D30" s="16">
        <v>2368</v>
      </c>
      <c r="E30" s="18" t="s">
        <v>53</v>
      </c>
      <c r="F30" s="17">
        <v>1959</v>
      </c>
      <c r="G30" s="16">
        <v>2123</v>
      </c>
      <c r="H30" s="16">
        <v>4082</v>
      </c>
      <c r="I30" s="18" t="s">
        <v>52</v>
      </c>
      <c r="J30" s="17">
        <v>999</v>
      </c>
      <c r="K30" s="16">
        <v>1237</v>
      </c>
      <c r="L30" s="16">
        <v>2236</v>
      </c>
      <c r="M30" s="18" t="s">
        <v>51</v>
      </c>
      <c r="N30" s="40">
        <v>0</v>
      </c>
      <c r="O30" s="61">
        <v>2</v>
      </c>
      <c r="P30" s="60">
        <v>2</v>
      </c>
    </row>
    <row r="31" spans="1:17" ht="16.5" customHeight="1">
      <c r="A31" s="19" t="s">
        <v>50</v>
      </c>
      <c r="B31" s="17">
        <v>1230</v>
      </c>
      <c r="C31" s="16">
        <v>1220</v>
      </c>
      <c r="D31" s="16">
        <v>2450</v>
      </c>
      <c r="E31" s="18" t="s">
        <v>49</v>
      </c>
      <c r="F31" s="17">
        <v>1890</v>
      </c>
      <c r="G31" s="16">
        <v>2019</v>
      </c>
      <c r="H31" s="16">
        <v>3909</v>
      </c>
      <c r="I31" s="18" t="s">
        <v>48</v>
      </c>
      <c r="J31" s="17">
        <v>953</v>
      </c>
      <c r="K31" s="16">
        <v>1246</v>
      </c>
      <c r="L31" s="16">
        <v>2199</v>
      </c>
      <c r="M31" s="18" t="s">
        <v>47</v>
      </c>
      <c r="N31" s="40">
        <v>0</v>
      </c>
      <c r="O31" s="61">
        <v>1</v>
      </c>
      <c r="P31" s="60">
        <v>1</v>
      </c>
    </row>
    <row r="32" spans="1:17" ht="16.5" customHeight="1">
      <c r="A32" s="19" t="s">
        <v>46</v>
      </c>
      <c r="B32" s="17">
        <v>1098</v>
      </c>
      <c r="C32" s="16">
        <v>1207</v>
      </c>
      <c r="D32" s="16">
        <v>2305</v>
      </c>
      <c r="E32" s="18" t="s">
        <v>45</v>
      </c>
      <c r="F32" s="17">
        <v>1824</v>
      </c>
      <c r="G32" s="16">
        <v>1939</v>
      </c>
      <c r="H32" s="16">
        <v>3763</v>
      </c>
      <c r="I32" s="18" t="s">
        <v>44</v>
      </c>
      <c r="J32" s="17">
        <v>972</v>
      </c>
      <c r="K32" s="16">
        <v>1270</v>
      </c>
      <c r="L32" s="16">
        <v>2242</v>
      </c>
      <c r="M32" s="18" t="s">
        <v>43</v>
      </c>
      <c r="N32" s="40">
        <v>0</v>
      </c>
      <c r="O32" s="61">
        <v>2</v>
      </c>
      <c r="P32" s="60">
        <v>2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40"/>
      <c r="O33" s="40"/>
      <c r="P33" s="41"/>
    </row>
    <row r="34" spans="1:16" s="24" customFormat="1" ht="16.5" customHeight="1">
      <c r="A34" s="29" t="s">
        <v>285</v>
      </c>
      <c r="B34" s="27">
        <f>B35+B36+B37+B38+B39</f>
        <v>5037</v>
      </c>
      <c r="C34" s="26">
        <f>C35+C36+C37+C38+C39</f>
        <v>5587</v>
      </c>
      <c r="D34" s="26">
        <f>D35+D36+D37+D38+D39</f>
        <v>10624</v>
      </c>
      <c r="E34" s="28" t="s">
        <v>41</v>
      </c>
      <c r="F34" s="27">
        <f>F35+F36+F37+F38+F39</f>
        <v>7550</v>
      </c>
      <c r="G34" s="26">
        <f>G35+G36+G37+G38+G39</f>
        <v>8063</v>
      </c>
      <c r="H34" s="26">
        <f>H35+H36+H37+H38+H39</f>
        <v>15613</v>
      </c>
      <c r="I34" s="28" t="s">
        <v>40</v>
      </c>
      <c r="J34" s="27">
        <f>J35+J36+J37+J38+J39</f>
        <v>3747</v>
      </c>
      <c r="K34" s="26">
        <f>K35+K36+K37+K38+K39</f>
        <v>5273</v>
      </c>
      <c r="L34" s="26">
        <f>L35+L36+L37+L38+L39</f>
        <v>9020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1046</v>
      </c>
      <c r="C35" s="16">
        <v>1232</v>
      </c>
      <c r="D35" s="16">
        <v>2278</v>
      </c>
      <c r="E35" s="18" t="s">
        <v>37</v>
      </c>
      <c r="F35" s="17">
        <v>1390</v>
      </c>
      <c r="G35" s="16">
        <v>1435</v>
      </c>
      <c r="H35" s="16">
        <v>2825</v>
      </c>
      <c r="I35" s="18" t="s">
        <v>36</v>
      </c>
      <c r="J35" s="17">
        <v>923</v>
      </c>
      <c r="K35" s="16">
        <v>1260</v>
      </c>
      <c r="L35" s="16">
        <v>2183</v>
      </c>
      <c r="M35" s="25" t="s">
        <v>154</v>
      </c>
      <c r="N35" s="36">
        <f>B6+B13+B20</f>
        <v>16196</v>
      </c>
      <c r="O35" s="36">
        <f>C6+C13+C20</f>
        <v>15589</v>
      </c>
      <c r="P35" s="35">
        <f>D6+D13+D20</f>
        <v>31785</v>
      </c>
    </row>
    <row r="36" spans="1:16" ht="16.5" customHeight="1">
      <c r="A36" s="19" t="s">
        <v>35</v>
      </c>
      <c r="B36" s="17">
        <v>1130</v>
      </c>
      <c r="C36" s="16">
        <v>1146</v>
      </c>
      <c r="D36" s="16">
        <v>2276</v>
      </c>
      <c r="E36" s="18" t="s">
        <v>34</v>
      </c>
      <c r="F36" s="17">
        <v>1658</v>
      </c>
      <c r="G36" s="16">
        <v>1843</v>
      </c>
      <c r="H36" s="16">
        <v>3501</v>
      </c>
      <c r="I36" s="18" t="s">
        <v>33</v>
      </c>
      <c r="J36" s="17">
        <v>859</v>
      </c>
      <c r="K36" s="16">
        <v>1121</v>
      </c>
      <c r="L36" s="16">
        <v>1980</v>
      </c>
      <c r="M36" s="25" t="s">
        <v>263</v>
      </c>
      <c r="N36" s="36">
        <f>B27+B34+B41+F6+F13+F20+F27+F34+F41+J6</f>
        <v>66498</v>
      </c>
      <c r="O36" s="36">
        <f>C27+C34+C41+G6+G13+G20+G27+G34+G41+K6</f>
        <v>73912</v>
      </c>
      <c r="P36" s="35">
        <f>D27+D34+D41+H6+H13+H20+H27+H34+H41+L6</f>
        <v>140410</v>
      </c>
    </row>
    <row r="37" spans="1:16" ht="16.5" customHeight="1">
      <c r="A37" s="19" t="s">
        <v>31</v>
      </c>
      <c r="B37" s="17">
        <v>1086</v>
      </c>
      <c r="C37" s="16">
        <v>1117</v>
      </c>
      <c r="D37" s="16">
        <v>2203</v>
      </c>
      <c r="E37" s="18" t="s">
        <v>30</v>
      </c>
      <c r="F37" s="17">
        <v>1585</v>
      </c>
      <c r="G37" s="16">
        <v>1681</v>
      </c>
      <c r="H37" s="16">
        <v>3266</v>
      </c>
      <c r="I37" s="18" t="s">
        <v>29</v>
      </c>
      <c r="J37" s="17">
        <v>737</v>
      </c>
      <c r="K37" s="16">
        <v>939</v>
      </c>
      <c r="L37" s="16">
        <v>1676</v>
      </c>
      <c r="M37" s="23" t="s">
        <v>283</v>
      </c>
      <c r="N37" s="36">
        <f>J13+J20+J27+J34+J41+N6+N13+N20+N27</f>
        <v>26386</v>
      </c>
      <c r="O37" s="36">
        <f>K13+K20+K27+K34+K41+O6+O13+O20+O27</f>
        <v>35739</v>
      </c>
      <c r="P37" s="35">
        <f>L13+L20+L27+L34+L41+P6+P13+P20+P27</f>
        <v>62125</v>
      </c>
    </row>
    <row r="38" spans="1:16" ht="16.5" customHeight="1">
      <c r="A38" s="19" t="s">
        <v>27</v>
      </c>
      <c r="B38" s="17">
        <v>906</v>
      </c>
      <c r="C38" s="16">
        <v>1081</v>
      </c>
      <c r="D38" s="16">
        <v>1987</v>
      </c>
      <c r="E38" s="18" t="s">
        <v>26</v>
      </c>
      <c r="F38" s="17">
        <v>1489</v>
      </c>
      <c r="G38" s="16">
        <v>1589</v>
      </c>
      <c r="H38" s="16">
        <v>3078</v>
      </c>
      <c r="I38" s="18" t="s">
        <v>25</v>
      </c>
      <c r="J38" s="17">
        <v>630</v>
      </c>
      <c r="K38" s="16">
        <v>1009</v>
      </c>
      <c r="L38" s="16">
        <v>1639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869</v>
      </c>
      <c r="C39" s="16">
        <v>1011</v>
      </c>
      <c r="D39" s="16">
        <v>1880</v>
      </c>
      <c r="E39" s="18" t="s">
        <v>23</v>
      </c>
      <c r="F39" s="17">
        <v>1428</v>
      </c>
      <c r="G39" s="16">
        <v>1515</v>
      </c>
      <c r="H39" s="16">
        <v>2943</v>
      </c>
      <c r="I39" s="18" t="s">
        <v>22</v>
      </c>
      <c r="J39" s="17">
        <v>598</v>
      </c>
      <c r="K39" s="16">
        <v>944</v>
      </c>
      <c r="L39" s="16">
        <v>1542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0.13600000000000001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4513</v>
      </c>
      <c r="C41" s="26">
        <f>C42+C43+C44+C45+C46</f>
        <v>5244</v>
      </c>
      <c r="D41" s="26">
        <f>D42+D43+D44+D45+D46</f>
        <v>9757</v>
      </c>
      <c r="E41" s="28" t="s">
        <v>18</v>
      </c>
      <c r="F41" s="27">
        <f>F42+F43+F44+F45+F46</f>
        <v>6360</v>
      </c>
      <c r="G41" s="26">
        <f>G42+G43+G44+G45+G46</f>
        <v>7187</v>
      </c>
      <c r="H41" s="26">
        <f>H42+H43+H44+H45+H46</f>
        <v>13547</v>
      </c>
      <c r="I41" s="28" t="s">
        <v>17</v>
      </c>
      <c r="J41" s="27">
        <f>J42+J43+J44+J45+J46</f>
        <v>1877</v>
      </c>
      <c r="K41" s="26">
        <f>K42+K43+K44+K45+K46</f>
        <v>3545</v>
      </c>
      <c r="L41" s="26">
        <f>L42+L43+L44+L45+L46</f>
        <v>5422</v>
      </c>
      <c r="M41" s="25" t="s">
        <v>263</v>
      </c>
      <c r="N41" s="22">
        <v>0.59899999999999998</v>
      </c>
      <c r="O41" s="21"/>
      <c r="P41" s="20"/>
    </row>
    <row r="42" spans="1:16" ht="16.5" customHeight="1">
      <c r="A42" s="19" t="s">
        <v>15</v>
      </c>
      <c r="B42" s="17">
        <v>882</v>
      </c>
      <c r="C42" s="16">
        <v>1012</v>
      </c>
      <c r="D42" s="16">
        <v>1894</v>
      </c>
      <c r="E42" s="18" t="s">
        <v>14</v>
      </c>
      <c r="F42" s="17">
        <v>1342</v>
      </c>
      <c r="G42" s="16">
        <v>1492</v>
      </c>
      <c r="H42" s="16">
        <v>2834</v>
      </c>
      <c r="I42" s="18" t="s">
        <v>13</v>
      </c>
      <c r="J42" s="17">
        <v>499</v>
      </c>
      <c r="K42" s="16">
        <v>922</v>
      </c>
      <c r="L42" s="16">
        <v>1421</v>
      </c>
      <c r="M42" s="23" t="s">
        <v>283</v>
      </c>
      <c r="N42" s="22">
        <v>0.26500000000000001</v>
      </c>
      <c r="O42" s="21"/>
      <c r="P42" s="20"/>
    </row>
    <row r="43" spans="1:16" ht="16.5" customHeight="1">
      <c r="A43" s="19" t="s">
        <v>11</v>
      </c>
      <c r="B43" s="17">
        <v>885</v>
      </c>
      <c r="C43" s="16">
        <v>1032</v>
      </c>
      <c r="D43" s="16">
        <v>1917</v>
      </c>
      <c r="E43" s="18" t="s">
        <v>10</v>
      </c>
      <c r="F43" s="17">
        <v>1300</v>
      </c>
      <c r="G43" s="16">
        <v>1479</v>
      </c>
      <c r="H43" s="16">
        <v>2779</v>
      </c>
      <c r="I43" s="18" t="s">
        <v>9</v>
      </c>
      <c r="J43" s="17">
        <v>411</v>
      </c>
      <c r="K43" s="16">
        <v>754</v>
      </c>
      <c r="L43" s="16">
        <v>1165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885</v>
      </c>
      <c r="C44" s="16">
        <v>1009</v>
      </c>
      <c r="D44" s="16">
        <v>1894</v>
      </c>
      <c r="E44" s="18" t="s">
        <v>7</v>
      </c>
      <c r="F44" s="17">
        <v>1264</v>
      </c>
      <c r="G44" s="16">
        <v>1497</v>
      </c>
      <c r="H44" s="16">
        <v>2761</v>
      </c>
      <c r="I44" s="18" t="s">
        <v>6</v>
      </c>
      <c r="J44" s="17">
        <v>349</v>
      </c>
      <c r="K44" s="16">
        <v>696</v>
      </c>
      <c r="L44" s="16">
        <v>1045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935</v>
      </c>
      <c r="C45" s="16">
        <v>1117</v>
      </c>
      <c r="D45" s="16">
        <v>2052</v>
      </c>
      <c r="E45" s="18" t="s">
        <v>4</v>
      </c>
      <c r="F45" s="17">
        <v>1238</v>
      </c>
      <c r="G45" s="16">
        <v>1436</v>
      </c>
      <c r="H45" s="16">
        <v>2674</v>
      </c>
      <c r="I45" s="18" t="s">
        <v>3</v>
      </c>
      <c r="J45" s="17">
        <v>348</v>
      </c>
      <c r="K45" s="16">
        <v>617</v>
      </c>
      <c r="L45" s="16">
        <v>965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926</v>
      </c>
      <c r="C46" s="16">
        <v>1074</v>
      </c>
      <c r="D46" s="16">
        <v>2000</v>
      </c>
      <c r="E46" s="18" t="s">
        <v>1</v>
      </c>
      <c r="F46" s="17">
        <v>1216</v>
      </c>
      <c r="G46" s="16">
        <v>1283</v>
      </c>
      <c r="H46" s="16">
        <v>2499</v>
      </c>
      <c r="I46" s="18" t="s">
        <v>0</v>
      </c>
      <c r="J46" s="17">
        <v>270</v>
      </c>
      <c r="K46" s="16">
        <v>556</v>
      </c>
      <c r="L46" s="16">
        <v>826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351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109111</v>
      </c>
      <c r="C4" s="36">
        <f>O35+O36+O37</f>
        <v>125231</v>
      </c>
      <c r="D4" s="36">
        <f>P35+P36+P37</f>
        <v>234342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4905</v>
      </c>
      <c r="C6" s="26">
        <f>C7+C8+C9+C10+C11</f>
        <v>4751</v>
      </c>
      <c r="D6" s="26">
        <f>D7+D8+D9+D10+D11</f>
        <v>9656</v>
      </c>
      <c r="E6" s="28" t="s">
        <v>137</v>
      </c>
      <c r="F6" s="27">
        <f>F7+F8+F9+F10+F11</f>
        <v>5412</v>
      </c>
      <c r="G6" s="26">
        <f>G7+G8+G9+G10+G11</f>
        <v>6278</v>
      </c>
      <c r="H6" s="26">
        <f>H7+H8+H9+H10+H11</f>
        <v>11690</v>
      </c>
      <c r="I6" s="28" t="s">
        <v>136</v>
      </c>
      <c r="J6" s="27">
        <f>J7+J8+J9+J10+J11</f>
        <v>6279</v>
      </c>
      <c r="K6" s="26">
        <f>K7+K8+K9+K10+K11</f>
        <v>7137</v>
      </c>
      <c r="L6" s="26">
        <f>L7+L8+L9+L10+L11</f>
        <v>13416</v>
      </c>
      <c r="M6" s="28" t="s">
        <v>135</v>
      </c>
      <c r="N6" s="26">
        <f>N7+N8+N9+N10+N11</f>
        <v>649</v>
      </c>
      <c r="O6" s="26">
        <f>O7+O8+O9+O10+O11</f>
        <v>1824</v>
      </c>
      <c r="P6" s="44">
        <f>P7+P8+P9+P10+P11</f>
        <v>2473</v>
      </c>
    </row>
    <row r="7" spans="1:17" ht="16.5" customHeight="1">
      <c r="A7" s="19" t="s">
        <v>161</v>
      </c>
      <c r="B7" s="17">
        <v>915</v>
      </c>
      <c r="C7" s="16">
        <v>892</v>
      </c>
      <c r="D7" s="16">
        <v>1807</v>
      </c>
      <c r="E7" s="18" t="s">
        <v>133</v>
      </c>
      <c r="F7" s="17">
        <v>1009</v>
      </c>
      <c r="G7" s="16">
        <v>1134</v>
      </c>
      <c r="H7" s="16">
        <v>2143</v>
      </c>
      <c r="I7" s="18" t="s">
        <v>132</v>
      </c>
      <c r="J7" s="17">
        <v>1308</v>
      </c>
      <c r="K7" s="16">
        <v>1375</v>
      </c>
      <c r="L7" s="16">
        <v>2683</v>
      </c>
      <c r="M7" s="18" t="s">
        <v>131</v>
      </c>
      <c r="N7" s="16">
        <v>223</v>
      </c>
      <c r="O7" s="16">
        <v>508</v>
      </c>
      <c r="P7" s="39">
        <v>731</v>
      </c>
    </row>
    <row r="8" spans="1:17" ht="16.5" customHeight="1">
      <c r="A8" s="19" t="s">
        <v>130</v>
      </c>
      <c r="B8" s="17">
        <v>914</v>
      </c>
      <c r="C8" s="16">
        <v>920</v>
      </c>
      <c r="D8" s="16">
        <v>1834</v>
      </c>
      <c r="E8" s="18" t="s">
        <v>129</v>
      </c>
      <c r="F8" s="17">
        <v>1015</v>
      </c>
      <c r="G8" s="16">
        <v>1225</v>
      </c>
      <c r="H8" s="16">
        <v>2240</v>
      </c>
      <c r="I8" s="18" t="s">
        <v>128</v>
      </c>
      <c r="J8" s="17">
        <v>1236</v>
      </c>
      <c r="K8" s="16">
        <v>1361</v>
      </c>
      <c r="L8" s="16">
        <v>2597</v>
      </c>
      <c r="M8" s="18" t="s">
        <v>127</v>
      </c>
      <c r="N8" s="16">
        <v>156</v>
      </c>
      <c r="O8" s="16">
        <v>450</v>
      </c>
      <c r="P8" s="39">
        <v>606</v>
      </c>
    </row>
    <row r="9" spans="1:17" ht="16.5" customHeight="1">
      <c r="A9" s="19" t="s">
        <v>126</v>
      </c>
      <c r="B9" s="17">
        <v>1001</v>
      </c>
      <c r="C9" s="16">
        <v>927</v>
      </c>
      <c r="D9" s="16">
        <v>1928</v>
      </c>
      <c r="E9" s="18" t="s">
        <v>125</v>
      </c>
      <c r="F9" s="17">
        <v>1089</v>
      </c>
      <c r="G9" s="16">
        <v>1284</v>
      </c>
      <c r="H9" s="16">
        <v>2373</v>
      </c>
      <c r="I9" s="18" t="s">
        <v>124</v>
      </c>
      <c r="J9" s="17">
        <v>1234</v>
      </c>
      <c r="K9" s="16">
        <v>1410</v>
      </c>
      <c r="L9" s="16">
        <v>2644</v>
      </c>
      <c r="M9" s="18" t="s">
        <v>123</v>
      </c>
      <c r="N9" s="16">
        <v>133</v>
      </c>
      <c r="O9" s="16">
        <v>338</v>
      </c>
      <c r="P9" s="39">
        <v>471</v>
      </c>
      <c r="Q9" s="48"/>
    </row>
    <row r="10" spans="1:17" ht="16.5" customHeight="1">
      <c r="A10" s="19" t="s">
        <v>122</v>
      </c>
      <c r="B10" s="17">
        <v>1081</v>
      </c>
      <c r="C10" s="16">
        <v>984</v>
      </c>
      <c r="D10" s="16">
        <v>2065</v>
      </c>
      <c r="E10" s="18" t="s">
        <v>121</v>
      </c>
      <c r="F10" s="17">
        <v>1147</v>
      </c>
      <c r="G10" s="16">
        <v>1327</v>
      </c>
      <c r="H10" s="16">
        <v>2474</v>
      </c>
      <c r="I10" s="18" t="s">
        <v>120</v>
      </c>
      <c r="J10" s="17">
        <v>1212</v>
      </c>
      <c r="K10" s="16">
        <v>1456</v>
      </c>
      <c r="L10" s="16">
        <v>2668</v>
      </c>
      <c r="M10" s="18" t="s">
        <v>119</v>
      </c>
      <c r="N10" s="16">
        <v>75</v>
      </c>
      <c r="O10" s="16">
        <v>294</v>
      </c>
      <c r="P10" s="39">
        <v>369</v>
      </c>
    </row>
    <row r="11" spans="1:17" ht="16.5" customHeight="1">
      <c r="A11" s="19" t="s">
        <v>118</v>
      </c>
      <c r="B11" s="17">
        <v>994</v>
      </c>
      <c r="C11" s="16">
        <v>1028</v>
      </c>
      <c r="D11" s="16">
        <v>2022</v>
      </c>
      <c r="E11" s="18" t="s">
        <v>117</v>
      </c>
      <c r="F11" s="17">
        <v>1152</v>
      </c>
      <c r="G11" s="16">
        <v>1308</v>
      </c>
      <c r="H11" s="16">
        <v>2460</v>
      </c>
      <c r="I11" s="18" t="s">
        <v>116</v>
      </c>
      <c r="J11" s="17">
        <v>1289</v>
      </c>
      <c r="K11" s="16">
        <v>1535</v>
      </c>
      <c r="L11" s="16">
        <v>2824</v>
      </c>
      <c r="M11" s="18" t="s">
        <v>115</v>
      </c>
      <c r="N11" s="16">
        <v>62</v>
      </c>
      <c r="O11" s="16">
        <v>234</v>
      </c>
      <c r="P11" s="39">
        <v>296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5551</v>
      </c>
      <c r="C13" s="26">
        <f>C14+C15+C16+C17+C18</f>
        <v>5286</v>
      </c>
      <c r="D13" s="26">
        <f>D14+D15+D16+D17+D18</f>
        <v>10837</v>
      </c>
      <c r="E13" s="28" t="s">
        <v>113</v>
      </c>
      <c r="F13" s="27">
        <f>F14+F15+F16+F17+F18</f>
        <v>6753</v>
      </c>
      <c r="G13" s="26">
        <f>G14+G15+G16+G17+G18</f>
        <v>7681</v>
      </c>
      <c r="H13" s="26">
        <f>H14+H15+H16+H17+H18</f>
        <v>14434</v>
      </c>
      <c r="I13" s="28" t="s">
        <v>112</v>
      </c>
      <c r="J13" s="27">
        <f>J14+J15+J16+J17+J18</f>
        <v>8304</v>
      </c>
      <c r="K13" s="26">
        <f>K14+K15+K16+K17+K18</f>
        <v>10047</v>
      </c>
      <c r="L13" s="26">
        <f>L14+L15+L16+L17+L18</f>
        <v>18351</v>
      </c>
      <c r="M13" s="28" t="s">
        <v>111</v>
      </c>
      <c r="N13" s="26">
        <f>N14+N15+N16+N17+N18</f>
        <v>108</v>
      </c>
      <c r="O13" s="26">
        <f>O14+O15+O16+O17+O18</f>
        <v>572</v>
      </c>
      <c r="P13" s="44">
        <f>P14+P15+P16+P17+P18</f>
        <v>680</v>
      </c>
    </row>
    <row r="14" spans="1:17" ht="16.5" customHeight="1">
      <c r="A14" s="19" t="s">
        <v>110</v>
      </c>
      <c r="B14" s="17">
        <v>1106</v>
      </c>
      <c r="C14" s="16">
        <v>1001</v>
      </c>
      <c r="D14" s="16">
        <v>2107</v>
      </c>
      <c r="E14" s="18" t="s">
        <v>109</v>
      </c>
      <c r="F14" s="17">
        <v>1193</v>
      </c>
      <c r="G14" s="16">
        <v>1385</v>
      </c>
      <c r="H14" s="16">
        <v>2578</v>
      </c>
      <c r="I14" s="18" t="s">
        <v>108</v>
      </c>
      <c r="J14" s="17">
        <v>1392</v>
      </c>
      <c r="K14" s="16">
        <v>1746</v>
      </c>
      <c r="L14" s="16">
        <v>3138</v>
      </c>
      <c r="M14" s="18" t="s">
        <v>107</v>
      </c>
      <c r="N14" s="16">
        <v>33</v>
      </c>
      <c r="O14" s="16">
        <v>185</v>
      </c>
      <c r="P14" s="39">
        <v>218</v>
      </c>
    </row>
    <row r="15" spans="1:17" ht="16.5" customHeight="1">
      <c r="A15" s="19" t="s">
        <v>106</v>
      </c>
      <c r="B15" s="17">
        <v>1089</v>
      </c>
      <c r="C15" s="16">
        <v>1039</v>
      </c>
      <c r="D15" s="16">
        <v>2128</v>
      </c>
      <c r="E15" s="18" t="s">
        <v>105</v>
      </c>
      <c r="F15" s="17">
        <v>1240</v>
      </c>
      <c r="G15" s="16">
        <v>1438</v>
      </c>
      <c r="H15" s="16">
        <v>2678</v>
      </c>
      <c r="I15" s="18" t="s">
        <v>104</v>
      </c>
      <c r="J15" s="17">
        <v>1513</v>
      </c>
      <c r="K15" s="16">
        <v>1836</v>
      </c>
      <c r="L15" s="16">
        <v>3349</v>
      </c>
      <c r="M15" s="18" t="s">
        <v>103</v>
      </c>
      <c r="N15" s="16">
        <v>33</v>
      </c>
      <c r="O15" s="16">
        <v>160</v>
      </c>
      <c r="P15" s="39">
        <v>193</v>
      </c>
    </row>
    <row r="16" spans="1:17" ht="16.5" customHeight="1">
      <c r="A16" s="19" t="s">
        <v>102</v>
      </c>
      <c r="B16" s="17">
        <v>1099</v>
      </c>
      <c r="C16" s="16">
        <v>1098</v>
      </c>
      <c r="D16" s="16">
        <v>2197</v>
      </c>
      <c r="E16" s="18" t="s">
        <v>101</v>
      </c>
      <c r="F16" s="17">
        <v>1344</v>
      </c>
      <c r="G16" s="16">
        <v>1507</v>
      </c>
      <c r="H16" s="16">
        <v>2851</v>
      </c>
      <c r="I16" s="18" t="s">
        <v>100</v>
      </c>
      <c r="J16" s="17">
        <v>1767</v>
      </c>
      <c r="K16" s="16">
        <v>2111</v>
      </c>
      <c r="L16" s="16">
        <v>3878</v>
      </c>
      <c r="M16" s="18" t="s">
        <v>99</v>
      </c>
      <c r="N16" s="16">
        <v>22</v>
      </c>
      <c r="O16" s="16">
        <v>88</v>
      </c>
      <c r="P16" s="39">
        <v>110</v>
      </c>
    </row>
    <row r="17" spans="1:17" ht="16.5" customHeight="1">
      <c r="A17" s="19" t="s">
        <v>98</v>
      </c>
      <c r="B17" s="17">
        <v>1086</v>
      </c>
      <c r="C17" s="16">
        <v>1089</v>
      </c>
      <c r="D17" s="16">
        <v>2175</v>
      </c>
      <c r="E17" s="18" t="s">
        <v>97</v>
      </c>
      <c r="F17" s="17">
        <v>1488</v>
      </c>
      <c r="G17" s="16">
        <v>1584</v>
      </c>
      <c r="H17" s="16">
        <v>3072</v>
      </c>
      <c r="I17" s="18" t="s">
        <v>96</v>
      </c>
      <c r="J17" s="17">
        <v>1876</v>
      </c>
      <c r="K17" s="16">
        <v>2163</v>
      </c>
      <c r="L17" s="16">
        <v>4039</v>
      </c>
      <c r="M17" s="18" t="s">
        <v>95</v>
      </c>
      <c r="N17" s="16">
        <v>10</v>
      </c>
      <c r="O17" s="16">
        <v>81</v>
      </c>
      <c r="P17" s="39">
        <v>91</v>
      </c>
    </row>
    <row r="18" spans="1:17" ht="16.5" customHeight="1">
      <c r="A18" s="19" t="s">
        <v>94</v>
      </c>
      <c r="B18" s="17">
        <v>1171</v>
      </c>
      <c r="C18" s="16">
        <v>1059</v>
      </c>
      <c r="D18" s="16">
        <v>2230</v>
      </c>
      <c r="E18" s="18" t="s">
        <v>93</v>
      </c>
      <c r="F18" s="17">
        <v>1488</v>
      </c>
      <c r="G18" s="16">
        <v>1767</v>
      </c>
      <c r="H18" s="16">
        <v>3255</v>
      </c>
      <c r="I18" s="18" t="s">
        <v>92</v>
      </c>
      <c r="J18" s="17">
        <v>1756</v>
      </c>
      <c r="K18" s="16">
        <v>2191</v>
      </c>
      <c r="L18" s="16">
        <v>3947</v>
      </c>
      <c r="M18" s="18" t="s">
        <v>91</v>
      </c>
      <c r="N18" s="16">
        <v>10</v>
      </c>
      <c r="O18" s="16">
        <v>58</v>
      </c>
      <c r="P18" s="39">
        <v>68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5715</v>
      </c>
      <c r="C20" s="26">
        <f>C21+C22+C23+C24+C25</f>
        <v>5525</v>
      </c>
      <c r="D20" s="26">
        <f>D21+D22+D23+D24+D25</f>
        <v>11240</v>
      </c>
      <c r="E20" s="28" t="s">
        <v>89</v>
      </c>
      <c r="F20" s="27">
        <f>F21+F22+F23+F24+F25</f>
        <v>9140</v>
      </c>
      <c r="G20" s="26">
        <f>G21+G22+G23+G24+G25</f>
        <v>10157</v>
      </c>
      <c r="H20" s="26">
        <f>H21+H22+H23+H24+H25</f>
        <v>19297</v>
      </c>
      <c r="I20" s="28" t="s">
        <v>88</v>
      </c>
      <c r="J20" s="27">
        <f>J21+J22+J23+J24+J25</f>
        <v>6236</v>
      </c>
      <c r="K20" s="26">
        <f>K21+K22+K23+K24+K25</f>
        <v>7648</v>
      </c>
      <c r="L20" s="26">
        <f>L21+L22+L23+L24+L25</f>
        <v>13884</v>
      </c>
      <c r="M20" s="28" t="s">
        <v>241</v>
      </c>
      <c r="N20" s="26">
        <f>N21+N22+N23+N24+N25</f>
        <v>16</v>
      </c>
      <c r="O20" s="26">
        <f>O21+O22+O23+O24+O25</f>
        <v>103</v>
      </c>
      <c r="P20" s="44">
        <f>P21+P22+P23+P24+P25</f>
        <v>119</v>
      </c>
    </row>
    <row r="21" spans="1:17" ht="16.5" customHeight="1">
      <c r="A21" s="19" t="s">
        <v>86</v>
      </c>
      <c r="B21" s="17">
        <v>1096</v>
      </c>
      <c r="C21" s="16">
        <v>1110</v>
      </c>
      <c r="D21" s="16">
        <v>2206</v>
      </c>
      <c r="E21" s="18" t="s">
        <v>85</v>
      </c>
      <c r="F21" s="17">
        <v>1591</v>
      </c>
      <c r="G21" s="16">
        <v>1813</v>
      </c>
      <c r="H21" s="16">
        <v>3404</v>
      </c>
      <c r="I21" s="18" t="s">
        <v>84</v>
      </c>
      <c r="J21" s="17">
        <v>1231</v>
      </c>
      <c r="K21" s="16">
        <v>1428</v>
      </c>
      <c r="L21" s="16">
        <v>2659</v>
      </c>
      <c r="M21" s="18" t="s">
        <v>83</v>
      </c>
      <c r="N21" s="16">
        <v>7</v>
      </c>
      <c r="O21" s="16">
        <v>50</v>
      </c>
      <c r="P21" s="39">
        <v>57</v>
      </c>
    </row>
    <row r="22" spans="1:17" ht="16.5" customHeight="1">
      <c r="A22" s="19" t="s">
        <v>82</v>
      </c>
      <c r="B22" s="17">
        <v>1079</v>
      </c>
      <c r="C22" s="16">
        <v>1006</v>
      </c>
      <c r="D22" s="16">
        <v>2085</v>
      </c>
      <c r="E22" s="18" t="s">
        <v>81</v>
      </c>
      <c r="F22" s="17">
        <v>1736</v>
      </c>
      <c r="G22" s="16">
        <v>1959</v>
      </c>
      <c r="H22" s="16">
        <v>3695</v>
      </c>
      <c r="I22" s="18" t="s">
        <v>80</v>
      </c>
      <c r="J22" s="17">
        <v>1032</v>
      </c>
      <c r="K22" s="16">
        <v>1387</v>
      </c>
      <c r="L22" s="16">
        <v>2419</v>
      </c>
      <c r="M22" s="18" t="s">
        <v>79</v>
      </c>
      <c r="N22" s="16">
        <v>5</v>
      </c>
      <c r="O22" s="16">
        <v>15</v>
      </c>
      <c r="P22" s="39">
        <v>20</v>
      </c>
    </row>
    <row r="23" spans="1:17" ht="16.5" customHeight="1">
      <c r="A23" s="19" t="s">
        <v>78</v>
      </c>
      <c r="B23" s="17">
        <v>1158</v>
      </c>
      <c r="C23" s="16">
        <v>1131</v>
      </c>
      <c r="D23" s="16">
        <v>2289</v>
      </c>
      <c r="E23" s="18" t="s">
        <v>77</v>
      </c>
      <c r="F23" s="17">
        <v>1927</v>
      </c>
      <c r="G23" s="16">
        <v>2078</v>
      </c>
      <c r="H23" s="16">
        <v>4005</v>
      </c>
      <c r="I23" s="18" t="s">
        <v>76</v>
      </c>
      <c r="J23" s="17">
        <v>1302</v>
      </c>
      <c r="K23" s="16">
        <v>1605</v>
      </c>
      <c r="L23" s="16">
        <v>2907</v>
      </c>
      <c r="M23" s="18" t="s">
        <v>75</v>
      </c>
      <c r="N23" s="16">
        <v>2</v>
      </c>
      <c r="O23" s="16">
        <v>15</v>
      </c>
      <c r="P23" s="39">
        <v>17</v>
      </c>
    </row>
    <row r="24" spans="1:17" ht="16.5" customHeight="1">
      <c r="A24" s="19" t="s">
        <v>74</v>
      </c>
      <c r="B24" s="17">
        <v>1187</v>
      </c>
      <c r="C24" s="16">
        <v>1117</v>
      </c>
      <c r="D24" s="16">
        <v>2304</v>
      </c>
      <c r="E24" s="18" t="s">
        <v>73</v>
      </c>
      <c r="F24" s="17">
        <v>1886</v>
      </c>
      <c r="G24" s="16">
        <v>2150</v>
      </c>
      <c r="H24" s="16">
        <v>4036</v>
      </c>
      <c r="I24" s="18" t="s">
        <v>72</v>
      </c>
      <c r="J24" s="17">
        <v>1308</v>
      </c>
      <c r="K24" s="16">
        <v>1621</v>
      </c>
      <c r="L24" s="16">
        <v>2929</v>
      </c>
      <c r="M24" s="18" t="s">
        <v>71</v>
      </c>
      <c r="N24" s="43">
        <v>2</v>
      </c>
      <c r="O24" s="16">
        <v>12</v>
      </c>
      <c r="P24" s="39">
        <v>14</v>
      </c>
    </row>
    <row r="25" spans="1:17" ht="16.5" customHeight="1">
      <c r="A25" s="19" t="s">
        <v>70</v>
      </c>
      <c r="B25" s="17">
        <v>1195</v>
      </c>
      <c r="C25" s="16">
        <v>1161</v>
      </c>
      <c r="D25" s="16">
        <v>2356</v>
      </c>
      <c r="E25" s="18" t="s">
        <v>69</v>
      </c>
      <c r="F25" s="17">
        <v>2000</v>
      </c>
      <c r="G25" s="16">
        <v>2157</v>
      </c>
      <c r="H25" s="16">
        <v>4157</v>
      </c>
      <c r="I25" s="18" t="s">
        <v>68</v>
      </c>
      <c r="J25" s="17">
        <v>1363</v>
      </c>
      <c r="K25" s="16">
        <v>1607</v>
      </c>
      <c r="L25" s="16">
        <v>2970</v>
      </c>
      <c r="M25" s="18" t="s">
        <v>67</v>
      </c>
      <c r="N25" s="40">
        <v>0</v>
      </c>
      <c r="O25" s="16">
        <v>11</v>
      </c>
      <c r="P25" s="39">
        <v>11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5892</v>
      </c>
      <c r="C27" s="26">
        <f>C28+C29+C30+C31+C32</f>
        <v>6082</v>
      </c>
      <c r="D27" s="26">
        <f>D28+D29+D30+D31+D32</f>
        <v>11974</v>
      </c>
      <c r="E27" s="28" t="s">
        <v>65</v>
      </c>
      <c r="F27" s="27">
        <f>F28+F29+F30+F31+F32</f>
        <v>9581</v>
      </c>
      <c r="G27" s="26">
        <f>G28+G29+G30+G31+G32</f>
        <v>10430</v>
      </c>
      <c r="H27" s="26">
        <f>H28+H29+H30+H31+H32</f>
        <v>20011</v>
      </c>
      <c r="I27" s="28" t="s">
        <v>64</v>
      </c>
      <c r="J27" s="27">
        <f>J28+J29+J30+J31+J32</f>
        <v>5446</v>
      </c>
      <c r="K27" s="26">
        <f>K28+K29+K30+K31+K32</f>
        <v>6779</v>
      </c>
      <c r="L27" s="26">
        <f>L28+L29+L30+L31+L32</f>
        <v>12225</v>
      </c>
      <c r="M27" s="46" t="s">
        <v>156</v>
      </c>
      <c r="N27" s="45">
        <f>N28+N29+N30+N31+N32+N33</f>
        <v>1</v>
      </c>
      <c r="O27" s="26">
        <f>O28+O29+O30+O31+O32+O33</f>
        <v>12</v>
      </c>
      <c r="P27" s="44">
        <f>P28+P29+P30+P31+P32+P33</f>
        <v>13</v>
      </c>
    </row>
    <row r="28" spans="1:17" ht="16.5" customHeight="1">
      <c r="A28" s="19" t="s">
        <v>62</v>
      </c>
      <c r="B28" s="17">
        <v>1176</v>
      </c>
      <c r="C28" s="16">
        <v>1207</v>
      </c>
      <c r="D28" s="16">
        <v>2383</v>
      </c>
      <c r="E28" s="18" t="s">
        <v>61</v>
      </c>
      <c r="F28" s="17">
        <v>1975</v>
      </c>
      <c r="G28" s="16">
        <v>2142</v>
      </c>
      <c r="H28" s="16">
        <v>4117</v>
      </c>
      <c r="I28" s="18" t="s">
        <v>60</v>
      </c>
      <c r="J28" s="17">
        <v>1352</v>
      </c>
      <c r="K28" s="16">
        <v>1622</v>
      </c>
      <c r="L28" s="16">
        <v>2974</v>
      </c>
      <c r="M28" s="18" t="s">
        <v>59</v>
      </c>
      <c r="N28" s="43">
        <v>1</v>
      </c>
      <c r="O28" s="61">
        <v>4</v>
      </c>
      <c r="P28" s="60">
        <v>5</v>
      </c>
    </row>
    <row r="29" spans="1:17" ht="16.5" customHeight="1">
      <c r="A29" s="19" t="s">
        <v>58</v>
      </c>
      <c r="B29" s="17">
        <v>1234</v>
      </c>
      <c r="C29" s="16">
        <v>1259</v>
      </c>
      <c r="D29" s="16">
        <v>2493</v>
      </c>
      <c r="E29" s="18" t="s">
        <v>57</v>
      </c>
      <c r="F29" s="17">
        <v>1904</v>
      </c>
      <c r="G29" s="16">
        <v>2159</v>
      </c>
      <c r="H29" s="16">
        <v>4063</v>
      </c>
      <c r="I29" s="18" t="s">
        <v>56</v>
      </c>
      <c r="J29" s="17">
        <v>1146</v>
      </c>
      <c r="K29" s="16">
        <v>1384</v>
      </c>
      <c r="L29" s="16">
        <v>2530</v>
      </c>
      <c r="M29" s="18" t="s">
        <v>55</v>
      </c>
      <c r="N29" s="40">
        <v>0</v>
      </c>
      <c r="O29" s="61">
        <v>2</v>
      </c>
      <c r="P29" s="60">
        <v>2</v>
      </c>
    </row>
    <row r="30" spans="1:17" ht="16.5" customHeight="1">
      <c r="A30" s="19" t="s">
        <v>54</v>
      </c>
      <c r="B30" s="17">
        <v>1159</v>
      </c>
      <c r="C30" s="16">
        <v>1199</v>
      </c>
      <c r="D30" s="16">
        <v>2358</v>
      </c>
      <c r="E30" s="18" t="s">
        <v>53</v>
      </c>
      <c r="F30" s="17">
        <v>1962</v>
      </c>
      <c r="G30" s="16">
        <v>2108</v>
      </c>
      <c r="H30" s="16">
        <v>4070</v>
      </c>
      <c r="I30" s="18" t="s">
        <v>52</v>
      </c>
      <c r="J30" s="17">
        <v>1006</v>
      </c>
      <c r="K30" s="16">
        <v>1254</v>
      </c>
      <c r="L30" s="16">
        <v>2260</v>
      </c>
      <c r="M30" s="18" t="s">
        <v>51</v>
      </c>
      <c r="N30" s="40">
        <v>0</v>
      </c>
      <c r="O30" s="61">
        <v>3</v>
      </c>
      <c r="P30" s="60">
        <v>3</v>
      </c>
    </row>
    <row r="31" spans="1:17" ht="16.5" customHeight="1">
      <c r="A31" s="19" t="s">
        <v>50</v>
      </c>
      <c r="B31" s="17">
        <v>1199</v>
      </c>
      <c r="C31" s="16">
        <v>1219</v>
      </c>
      <c r="D31" s="16">
        <v>2418</v>
      </c>
      <c r="E31" s="18" t="s">
        <v>49</v>
      </c>
      <c r="F31" s="17">
        <v>1897</v>
      </c>
      <c r="G31" s="16">
        <v>2058</v>
      </c>
      <c r="H31" s="16">
        <v>3955</v>
      </c>
      <c r="I31" s="18" t="s">
        <v>48</v>
      </c>
      <c r="J31" s="17">
        <v>970</v>
      </c>
      <c r="K31" s="16">
        <v>1217</v>
      </c>
      <c r="L31" s="16">
        <v>2187</v>
      </c>
      <c r="M31" s="18" t="s">
        <v>47</v>
      </c>
      <c r="N31" s="40">
        <v>0</v>
      </c>
      <c r="O31" s="61">
        <v>1</v>
      </c>
      <c r="P31" s="60">
        <v>1</v>
      </c>
    </row>
    <row r="32" spans="1:17" ht="16.5" customHeight="1">
      <c r="A32" s="19" t="s">
        <v>46</v>
      </c>
      <c r="B32" s="17">
        <v>1124</v>
      </c>
      <c r="C32" s="16">
        <v>1198</v>
      </c>
      <c r="D32" s="16">
        <v>2322</v>
      </c>
      <c r="E32" s="18" t="s">
        <v>45</v>
      </c>
      <c r="F32" s="17">
        <v>1843</v>
      </c>
      <c r="G32" s="16">
        <v>1963</v>
      </c>
      <c r="H32" s="16">
        <v>3806</v>
      </c>
      <c r="I32" s="18" t="s">
        <v>44</v>
      </c>
      <c r="J32" s="17">
        <v>972</v>
      </c>
      <c r="K32" s="16">
        <v>1302</v>
      </c>
      <c r="L32" s="16">
        <v>2274</v>
      </c>
      <c r="M32" s="18" t="s">
        <v>43</v>
      </c>
      <c r="N32" s="40">
        <v>0</v>
      </c>
      <c r="O32" s="61">
        <v>2</v>
      </c>
      <c r="P32" s="60">
        <v>2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40"/>
      <c r="O33" s="40"/>
      <c r="P33" s="41"/>
    </row>
    <row r="34" spans="1:16" s="24" customFormat="1" ht="16.5" customHeight="1">
      <c r="A34" s="29" t="s">
        <v>285</v>
      </c>
      <c r="B34" s="27">
        <f>B35+B36+B37+B38+B39</f>
        <v>5062</v>
      </c>
      <c r="C34" s="26">
        <f>C35+C36+C37+C38+C39</f>
        <v>5597</v>
      </c>
      <c r="D34" s="26">
        <f>D35+D36+D37+D38+D39</f>
        <v>10659</v>
      </c>
      <c r="E34" s="28" t="s">
        <v>41</v>
      </c>
      <c r="F34" s="27">
        <f>F35+F36+F37+F38+F39</f>
        <v>7566</v>
      </c>
      <c r="G34" s="26">
        <f>G35+G36+G37+G38+G39</f>
        <v>8047</v>
      </c>
      <c r="H34" s="26">
        <f>H35+H36+H37+H38+H39</f>
        <v>15613</v>
      </c>
      <c r="I34" s="28" t="s">
        <v>40</v>
      </c>
      <c r="J34" s="27">
        <f>J35+J36+J37+J38+J39</f>
        <v>3749</v>
      </c>
      <c r="K34" s="26">
        <f>K35+K36+K37+K38+K39</f>
        <v>5303</v>
      </c>
      <c r="L34" s="26">
        <f>L35+L36+L37+L38+L39</f>
        <v>9052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1045</v>
      </c>
      <c r="C35" s="16">
        <v>1222</v>
      </c>
      <c r="D35" s="16">
        <v>2267</v>
      </c>
      <c r="E35" s="18" t="s">
        <v>37</v>
      </c>
      <c r="F35" s="17">
        <v>1355</v>
      </c>
      <c r="G35" s="16">
        <v>1401</v>
      </c>
      <c r="H35" s="16">
        <v>2756</v>
      </c>
      <c r="I35" s="18" t="s">
        <v>36</v>
      </c>
      <c r="J35" s="17">
        <v>885</v>
      </c>
      <c r="K35" s="16">
        <v>1237</v>
      </c>
      <c r="L35" s="16">
        <v>2122</v>
      </c>
      <c r="M35" s="25" t="s">
        <v>154</v>
      </c>
      <c r="N35" s="36">
        <f>B6+B13+B20</f>
        <v>16171</v>
      </c>
      <c r="O35" s="36">
        <f>C6+C13+C20</f>
        <v>15562</v>
      </c>
      <c r="P35" s="35">
        <f>D6+D13+D20</f>
        <v>31733</v>
      </c>
    </row>
    <row r="36" spans="1:16" ht="16.5" customHeight="1">
      <c r="A36" s="19" t="s">
        <v>35</v>
      </c>
      <c r="B36" s="17">
        <v>1116</v>
      </c>
      <c r="C36" s="16">
        <v>1153</v>
      </c>
      <c r="D36" s="16">
        <v>2269</v>
      </c>
      <c r="E36" s="18" t="s">
        <v>34</v>
      </c>
      <c r="F36" s="17">
        <v>1677</v>
      </c>
      <c r="G36" s="16">
        <v>1829</v>
      </c>
      <c r="H36" s="16">
        <v>3506</v>
      </c>
      <c r="I36" s="18" t="s">
        <v>33</v>
      </c>
      <c r="J36" s="17">
        <v>883</v>
      </c>
      <c r="K36" s="16">
        <v>1165</v>
      </c>
      <c r="L36" s="16">
        <v>2048</v>
      </c>
      <c r="M36" s="25" t="s">
        <v>263</v>
      </c>
      <c r="N36" s="36">
        <f>B27+B34+B41+F6+F13+F20+F27+F34+F41+J6</f>
        <v>66536</v>
      </c>
      <c r="O36" s="36">
        <f>C27+C34+C41+G6+G13+G20+G27+G34+G41+K6</f>
        <v>73827</v>
      </c>
      <c r="P36" s="35">
        <f>D27+D34+D41+H6+H13+H20+H27+H34+H41+L6</f>
        <v>140363</v>
      </c>
    </row>
    <row r="37" spans="1:16" ht="16.5" customHeight="1">
      <c r="A37" s="19" t="s">
        <v>31</v>
      </c>
      <c r="B37" s="17">
        <v>1108</v>
      </c>
      <c r="C37" s="16">
        <v>1119</v>
      </c>
      <c r="D37" s="16">
        <v>2227</v>
      </c>
      <c r="E37" s="18" t="s">
        <v>30</v>
      </c>
      <c r="F37" s="17">
        <v>1606</v>
      </c>
      <c r="G37" s="16">
        <v>1707</v>
      </c>
      <c r="H37" s="16">
        <v>3313</v>
      </c>
      <c r="I37" s="18" t="s">
        <v>29</v>
      </c>
      <c r="J37" s="17">
        <v>755</v>
      </c>
      <c r="K37" s="16">
        <v>929</v>
      </c>
      <c r="L37" s="16">
        <v>1684</v>
      </c>
      <c r="M37" s="23" t="s">
        <v>283</v>
      </c>
      <c r="N37" s="36">
        <f>J13+J20+J27+J34+J41+N6+N13+N20+N27</f>
        <v>26404</v>
      </c>
      <c r="O37" s="36">
        <f>K13+K20+K27+K34+K41+O6+O13+O20+O27</f>
        <v>35842</v>
      </c>
      <c r="P37" s="35">
        <f>L13+L20+L27+L34+L41+P6+P13+P20+P27</f>
        <v>62246</v>
      </c>
    </row>
    <row r="38" spans="1:16" ht="16.5" customHeight="1">
      <c r="A38" s="19" t="s">
        <v>27</v>
      </c>
      <c r="B38" s="17">
        <v>919</v>
      </c>
      <c r="C38" s="16">
        <v>1100</v>
      </c>
      <c r="D38" s="16">
        <v>2019</v>
      </c>
      <c r="E38" s="18" t="s">
        <v>26</v>
      </c>
      <c r="F38" s="17">
        <v>1482</v>
      </c>
      <c r="G38" s="16">
        <v>1590</v>
      </c>
      <c r="H38" s="16">
        <v>3072</v>
      </c>
      <c r="I38" s="18" t="s">
        <v>25</v>
      </c>
      <c r="J38" s="17">
        <v>632</v>
      </c>
      <c r="K38" s="16">
        <v>1017</v>
      </c>
      <c r="L38" s="16">
        <v>1649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874</v>
      </c>
      <c r="C39" s="16">
        <v>1003</v>
      </c>
      <c r="D39" s="16">
        <v>1877</v>
      </c>
      <c r="E39" s="18" t="s">
        <v>23</v>
      </c>
      <c r="F39" s="17">
        <v>1446</v>
      </c>
      <c r="G39" s="16">
        <v>1520</v>
      </c>
      <c r="H39" s="16">
        <v>2966</v>
      </c>
      <c r="I39" s="18" t="s">
        <v>22</v>
      </c>
      <c r="J39" s="17">
        <v>594</v>
      </c>
      <c r="K39" s="16">
        <v>955</v>
      </c>
      <c r="L39" s="16">
        <v>1549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0.13500000000000001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4502</v>
      </c>
      <c r="C41" s="26">
        <f>C42+C43+C44+C45+C46</f>
        <v>5227</v>
      </c>
      <c r="D41" s="26">
        <f>D42+D43+D44+D45+D46</f>
        <v>9729</v>
      </c>
      <c r="E41" s="28" t="s">
        <v>18</v>
      </c>
      <c r="F41" s="27">
        <f>F42+F43+F44+F45+F46</f>
        <v>6349</v>
      </c>
      <c r="G41" s="26">
        <f>G42+G43+G44+G45+G46</f>
        <v>7191</v>
      </c>
      <c r="H41" s="26">
        <f>H42+H43+H44+H45+H46</f>
        <v>13540</v>
      </c>
      <c r="I41" s="28" t="s">
        <v>17</v>
      </c>
      <c r="J41" s="27">
        <f>J42+J43+J44+J45+J46</f>
        <v>1895</v>
      </c>
      <c r="K41" s="26">
        <f>K42+K43+K44+K45+K46</f>
        <v>3554</v>
      </c>
      <c r="L41" s="26">
        <f>L42+L43+L44+L45+L46</f>
        <v>5449</v>
      </c>
      <c r="M41" s="25" t="s">
        <v>263</v>
      </c>
      <c r="N41" s="22">
        <v>0.59899999999999998</v>
      </c>
      <c r="O41" s="21"/>
      <c r="P41" s="20"/>
    </row>
    <row r="42" spans="1:16" ht="16.5" customHeight="1">
      <c r="A42" s="19" t="s">
        <v>15</v>
      </c>
      <c r="B42" s="17">
        <v>862</v>
      </c>
      <c r="C42" s="16">
        <v>1017</v>
      </c>
      <c r="D42" s="16">
        <v>1879</v>
      </c>
      <c r="E42" s="18" t="s">
        <v>14</v>
      </c>
      <c r="F42" s="17">
        <v>1340</v>
      </c>
      <c r="G42" s="16">
        <v>1506</v>
      </c>
      <c r="H42" s="16">
        <v>2846</v>
      </c>
      <c r="I42" s="18" t="s">
        <v>13</v>
      </c>
      <c r="J42" s="17">
        <v>504</v>
      </c>
      <c r="K42" s="16">
        <v>919</v>
      </c>
      <c r="L42" s="16">
        <v>1423</v>
      </c>
      <c r="M42" s="23" t="s">
        <v>283</v>
      </c>
      <c r="N42" s="22">
        <v>0.26600000000000001</v>
      </c>
      <c r="O42" s="21"/>
      <c r="P42" s="20"/>
    </row>
    <row r="43" spans="1:16" ht="16.5" customHeight="1">
      <c r="A43" s="19" t="s">
        <v>11</v>
      </c>
      <c r="B43" s="17">
        <v>896</v>
      </c>
      <c r="C43" s="16">
        <v>1024</v>
      </c>
      <c r="D43" s="16">
        <v>1920</v>
      </c>
      <c r="E43" s="18" t="s">
        <v>10</v>
      </c>
      <c r="F43" s="17">
        <v>1300</v>
      </c>
      <c r="G43" s="16">
        <v>1482</v>
      </c>
      <c r="H43" s="16">
        <v>2782</v>
      </c>
      <c r="I43" s="18" t="s">
        <v>9</v>
      </c>
      <c r="J43" s="17">
        <v>417</v>
      </c>
      <c r="K43" s="16">
        <v>764</v>
      </c>
      <c r="L43" s="16">
        <v>1181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879</v>
      </c>
      <c r="C44" s="16">
        <v>1017</v>
      </c>
      <c r="D44" s="16">
        <v>1896</v>
      </c>
      <c r="E44" s="18" t="s">
        <v>7</v>
      </c>
      <c r="F44" s="17">
        <v>1273</v>
      </c>
      <c r="G44" s="16">
        <v>1478</v>
      </c>
      <c r="H44" s="16">
        <v>2751</v>
      </c>
      <c r="I44" s="18" t="s">
        <v>6</v>
      </c>
      <c r="J44" s="17">
        <v>354</v>
      </c>
      <c r="K44" s="16">
        <v>690</v>
      </c>
      <c r="L44" s="16">
        <v>1044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943</v>
      </c>
      <c r="C45" s="16">
        <v>1088</v>
      </c>
      <c r="D45" s="16">
        <v>2031</v>
      </c>
      <c r="E45" s="18" t="s">
        <v>4</v>
      </c>
      <c r="F45" s="17">
        <v>1217</v>
      </c>
      <c r="G45" s="16">
        <v>1456</v>
      </c>
      <c r="H45" s="16">
        <v>2673</v>
      </c>
      <c r="I45" s="18" t="s">
        <v>3</v>
      </c>
      <c r="J45" s="17">
        <v>349</v>
      </c>
      <c r="K45" s="16">
        <v>627</v>
      </c>
      <c r="L45" s="16">
        <v>976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922</v>
      </c>
      <c r="C46" s="16">
        <v>1081</v>
      </c>
      <c r="D46" s="16">
        <v>2003</v>
      </c>
      <c r="E46" s="18" t="s">
        <v>1</v>
      </c>
      <c r="F46" s="17">
        <v>1219</v>
      </c>
      <c r="G46" s="16">
        <v>1269</v>
      </c>
      <c r="H46" s="16">
        <v>2488</v>
      </c>
      <c r="I46" s="18" t="s">
        <v>0</v>
      </c>
      <c r="J46" s="17">
        <v>271</v>
      </c>
      <c r="K46" s="16">
        <v>554</v>
      </c>
      <c r="L46" s="16">
        <v>825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353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167</v>
      </c>
    </row>
    <row r="3" spans="1:17" ht="19.5" customHeight="1" thickBot="1">
      <c r="A3" s="57" t="s">
        <v>166</v>
      </c>
      <c r="B3" s="54" t="s">
        <v>164</v>
      </c>
      <c r="C3" s="54" t="s">
        <v>163</v>
      </c>
      <c r="D3" s="56" t="s">
        <v>162</v>
      </c>
      <c r="E3" s="55" t="s">
        <v>166</v>
      </c>
      <c r="F3" s="54" t="s">
        <v>164</v>
      </c>
      <c r="G3" s="54" t="s">
        <v>163</v>
      </c>
      <c r="H3" s="56" t="s">
        <v>162</v>
      </c>
      <c r="I3" s="55" t="s">
        <v>166</v>
      </c>
      <c r="J3" s="54" t="s">
        <v>164</v>
      </c>
      <c r="K3" s="54" t="s">
        <v>163</v>
      </c>
      <c r="L3" s="56" t="s">
        <v>162</v>
      </c>
      <c r="M3" s="55" t="s">
        <v>166</v>
      </c>
      <c r="N3" s="54" t="s">
        <v>164</v>
      </c>
      <c r="O3" s="54" t="s">
        <v>163</v>
      </c>
      <c r="P3" s="53" t="s">
        <v>162</v>
      </c>
    </row>
    <row r="4" spans="1:17" ht="21" customHeight="1">
      <c r="A4" s="52" t="s">
        <v>139</v>
      </c>
      <c r="B4" s="51">
        <f>N35+N36+N37</f>
        <v>109119</v>
      </c>
      <c r="C4" s="36">
        <f>O35+O36+O37</f>
        <v>125230</v>
      </c>
      <c r="D4" s="36">
        <f>P35+P36+P37</f>
        <v>234349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4895</v>
      </c>
      <c r="C6" s="26">
        <f>C7+C8+C9+C10+C11</f>
        <v>4747</v>
      </c>
      <c r="D6" s="26">
        <f>D7+D8+D9+D10+D11</f>
        <v>9642</v>
      </c>
      <c r="E6" s="28" t="s">
        <v>137</v>
      </c>
      <c r="F6" s="27">
        <f>F7+F8+F9+F10+F11</f>
        <v>5399</v>
      </c>
      <c r="G6" s="26">
        <f>G7+G8+G9+G10+G11</f>
        <v>6238</v>
      </c>
      <c r="H6" s="26">
        <f>H7+H8+H9+H10+H11</f>
        <v>11637</v>
      </c>
      <c r="I6" s="28" t="s">
        <v>136</v>
      </c>
      <c r="J6" s="27">
        <f>J7+J8+J9+J10+J11</f>
        <v>6261</v>
      </c>
      <c r="K6" s="26">
        <f>K7+K8+K9+K10+K11</f>
        <v>7119</v>
      </c>
      <c r="L6" s="26">
        <f>L7+L8+L9+L10+L11</f>
        <v>13380</v>
      </c>
      <c r="M6" s="28" t="s">
        <v>135</v>
      </c>
      <c r="N6" s="26">
        <f>N7+N8+N9+N10+N11</f>
        <v>653</v>
      </c>
      <c r="O6" s="26">
        <f>O7+O8+O9+O10+O11</f>
        <v>1823</v>
      </c>
      <c r="P6" s="44">
        <f>P7+P8+P9+P10+P11</f>
        <v>2476</v>
      </c>
    </row>
    <row r="7" spans="1:17" ht="16.5" customHeight="1">
      <c r="A7" s="19" t="s">
        <v>161</v>
      </c>
      <c r="B7" s="17">
        <v>877</v>
      </c>
      <c r="C7" s="16">
        <v>879</v>
      </c>
      <c r="D7" s="16">
        <v>1756</v>
      </c>
      <c r="E7" s="18" t="s">
        <v>133</v>
      </c>
      <c r="F7" s="17">
        <v>1012</v>
      </c>
      <c r="G7" s="16">
        <v>1110</v>
      </c>
      <c r="H7" s="16">
        <v>2122</v>
      </c>
      <c r="I7" s="18" t="s">
        <v>132</v>
      </c>
      <c r="J7" s="17">
        <v>1304</v>
      </c>
      <c r="K7" s="16">
        <v>1390</v>
      </c>
      <c r="L7" s="16">
        <v>2694</v>
      </c>
      <c r="M7" s="18" t="s">
        <v>131</v>
      </c>
      <c r="N7" s="16">
        <v>231</v>
      </c>
      <c r="O7" s="16">
        <v>500</v>
      </c>
      <c r="P7" s="39">
        <v>731</v>
      </c>
    </row>
    <row r="8" spans="1:17" ht="16.5" customHeight="1">
      <c r="A8" s="19" t="s">
        <v>130</v>
      </c>
      <c r="B8" s="17">
        <v>931</v>
      </c>
      <c r="C8" s="16">
        <v>901</v>
      </c>
      <c r="D8" s="16">
        <v>1832</v>
      </c>
      <c r="E8" s="18" t="s">
        <v>129</v>
      </c>
      <c r="F8" s="17">
        <v>1006</v>
      </c>
      <c r="G8" s="16">
        <v>1212</v>
      </c>
      <c r="H8" s="16">
        <v>2218</v>
      </c>
      <c r="I8" s="18" t="s">
        <v>128</v>
      </c>
      <c r="J8" s="17">
        <v>1252</v>
      </c>
      <c r="K8" s="16">
        <v>1335</v>
      </c>
      <c r="L8" s="16">
        <v>2587</v>
      </c>
      <c r="M8" s="18" t="s">
        <v>127</v>
      </c>
      <c r="N8" s="16">
        <v>162</v>
      </c>
      <c r="O8" s="16">
        <v>459</v>
      </c>
      <c r="P8" s="39">
        <v>621</v>
      </c>
    </row>
    <row r="9" spans="1:17" ht="16.5" customHeight="1">
      <c r="A9" s="19" t="s">
        <v>126</v>
      </c>
      <c r="B9" s="17">
        <v>985</v>
      </c>
      <c r="C9" s="16">
        <v>956</v>
      </c>
      <c r="D9" s="16">
        <v>1941</v>
      </c>
      <c r="E9" s="18" t="s">
        <v>125</v>
      </c>
      <c r="F9" s="17">
        <v>1114</v>
      </c>
      <c r="G9" s="16">
        <v>1296</v>
      </c>
      <c r="H9" s="16">
        <v>2410</v>
      </c>
      <c r="I9" s="18" t="s">
        <v>124</v>
      </c>
      <c r="J9" s="17">
        <v>1215</v>
      </c>
      <c r="K9" s="16">
        <v>1402</v>
      </c>
      <c r="L9" s="16">
        <v>2617</v>
      </c>
      <c r="M9" s="18" t="s">
        <v>123</v>
      </c>
      <c r="N9" s="16">
        <v>124</v>
      </c>
      <c r="O9" s="16">
        <v>338</v>
      </c>
      <c r="P9" s="39">
        <v>462</v>
      </c>
      <c r="Q9" s="48"/>
    </row>
    <row r="10" spans="1:17" ht="16.5" customHeight="1">
      <c r="A10" s="19" t="s">
        <v>122</v>
      </c>
      <c r="B10" s="17">
        <v>1096</v>
      </c>
      <c r="C10" s="16">
        <v>961</v>
      </c>
      <c r="D10" s="16">
        <v>2057</v>
      </c>
      <c r="E10" s="18" t="s">
        <v>121</v>
      </c>
      <c r="F10" s="17">
        <v>1141</v>
      </c>
      <c r="G10" s="16">
        <v>1307</v>
      </c>
      <c r="H10" s="16">
        <v>2448</v>
      </c>
      <c r="I10" s="18" t="s">
        <v>120</v>
      </c>
      <c r="J10" s="17">
        <v>1233</v>
      </c>
      <c r="K10" s="16">
        <v>1445</v>
      </c>
      <c r="L10" s="16">
        <v>2678</v>
      </c>
      <c r="M10" s="18" t="s">
        <v>119</v>
      </c>
      <c r="N10" s="16">
        <v>80</v>
      </c>
      <c r="O10" s="16">
        <v>287</v>
      </c>
      <c r="P10" s="39">
        <v>367</v>
      </c>
    </row>
    <row r="11" spans="1:17" ht="16.5" customHeight="1">
      <c r="A11" s="19" t="s">
        <v>118</v>
      </c>
      <c r="B11" s="17">
        <v>1006</v>
      </c>
      <c r="C11" s="16">
        <v>1050</v>
      </c>
      <c r="D11" s="16">
        <v>2056</v>
      </c>
      <c r="E11" s="18" t="s">
        <v>117</v>
      </c>
      <c r="F11" s="17">
        <v>1126</v>
      </c>
      <c r="G11" s="16">
        <v>1313</v>
      </c>
      <c r="H11" s="16">
        <v>2439</v>
      </c>
      <c r="I11" s="18" t="s">
        <v>116</v>
      </c>
      <c r="J11" s="17">
        <v>1257</v>
      </c>
      <c r="K11" s="16">
        <v>1547</v>
      </c>
      <c r="L11" s="16">
        <v>2804</v>
      </c>
      <c r="M11" s="18" t="s">
        <v>115</v>
      </c>
      <c r="N11" s="16">
        <v>56</v>
      </c>
      <c r="O11" s="16">
        <v>239</v>
      </c>
      <c r="P11" s="39">
        <v>295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286</v>
      </c>
      <c r="B13" s="27">
        <f>B14+B15+B16+B17+B18</f>
        <v>5516</v>
      </c>
      <c r="C13" s="26">
        <f>C14+C15+C16+C17+C18</f>
        <v>5293</v>
      </c>
      <c r="D13" s="26">
        <f>D14+D15+D16+D17+D18</f>
        <v>10809</v>
      </c>
      <c r="E13" s="28" t="s">
        <v>113</v>
      </c>
      <c r="F13" s="27">
        <f>F14+F15+F16+F17+F18</f>
        <v>6745</v>
      </c>
      <c r="G13" s="26">
        <f>G14+G15+G16+G17+G18</f>
        <v>7670</v>
      </c>
      <c r="H13" s="26">
        <f>H14+H15+H16+H17+H18</f>
        <v>14415</v>
      </c>
      <c r="I13" s="28" t="s">
        <v>112</v>
      </c>
      <c r="J13" s="27">
        <f>J14+J15+J16+J17+J18</f>
        <v>8278</v>
      </c>
      <c r="K13" s="26">
        <f>K14+K15+K16+K17+K18</f>
        <v>10001</v>
      </c>
      <c r="L13" s="26">
        <f>L14+L15+L16+L17+L18</f>
        <v>18279</v>
      </c>
      <c r="M13" s="28" t="s">
        <v>111</v>
      </c>
      <c r="N13" s="26">
        <f>N14+N15+N16+N17+N18</f>
        <v>114</v>
      </c>
      <c r="O13" s="26">
        <f>O14+O15+O16+O17+O18</f>
        <v>563</v>
      </c>
      <c r="P13" s="44">
        <f>P14+P15+P16+P17+P18</f>
        <v>677</v>
      </c>
    </row>
    <row r="14" spans="1:17" ht="16.5" customHeight="1">
      <c r="A14" s="19" t="s">
        <v>110</v>
      </c>
      <c r="B14" s="17">
        <v>1100</v>
      </c>
      <c r="C14" s="16">
        <v>995</v>
      </c>
      <c r="D14" s="16">
        <v>2095</v>
      </c>
      <c r="E14" s="18" t="s">
        <v>109</v>
      </c>
      <c r="F14" s="17">
        <v>1216</v>
      </c>
      <c r="G14" s="16">
        <v>1378</v>
      </c>
      <c r="H14" s="16">
        <v>2594</v>
      </c>
      <c r="I14" s="18" t="s">
        <v>108</v>
      </c>
      <c r="J14" s="17">
        <v>1392</v>
      </c>
      <c r="K14" s="16">
        <v>1719</v>
      </c>
      <c r="L14" s="16">
        <v>3111</v>
      </c>
      <c r="M14" s="18" t="s">
        <v>107</v>
      </c>
      <c r="N14" s="16">
        <v>38</v>
      </c>
      <c r="O14" s="16">
        <v>184</v>
      </c>
      <c r="P14" s="39">
        <v>222</v>
      </c>
    </row>
    <row r="15" spans="1:17" ht="16.5" customHeight="1">
      <c r="A15" s="19" t="s">
        <v>106</v>
      </c>
      <c r="B15" s="17">
        <v>1093</v>
      </c>
      <c r="C15" s="16">
        <v>1034</v>
      </c>
      <c r="D15" s="16">
        <v>2127</v>
      </c>
      <c r="E15" s="18" t="s">
        <v>105</v>
      </c>
      <c r="F15" s="17">
        <v>1212</v>
      </c>
      <c r="G15" s="16">
        <v>1441</v>
      </c>
      <c r="H15" s="16">
        <v>2653</v>
      </c>
      <c r="I15" s="18" t="s">
        <v>104</v>
      </c>
      <c r="J15" s="17">
        <v>1504</v>
      </c>
      <c r="K15" s="16">
        <v>1842</v>
      </c>
      <c r="L15" s="16">
        <v>3346</v>
      </c>
      <c r="M15" s="18" t="s">
        <v>103</v>
      </c>
      <c r="N15" s="16">
        <v>33</v>
      </c>
      <c r="O15" s="16">
        <v>148</v>
      </c>
      <c r="P15" s="39">
        <v>181</v>
      </c>
    </row>
    <row r="16" spans="1:17" ht="16.5" customHeight="1">
      <c r="A16" s="19" t="s">
        <v>102</v>
      </c>
      <c r="B16" s="17">
        <v>1100</v>
      </c>
      <c r="C16" s="16">
        <v>1109</v>
      </c>
      <c r="D16" s="16">
        <v>2209</v>
      </c>
      <c r="E16" s="18" t="s">
        <v>101</v>
      </c>
      <c r="F16" s="17">
        <v>1332</v>
      </c>
      <c r="G16" s="16">
        <v>1513</v>
      </c>
      <c r="H16" s="16">
        <v>2845</v>
      </c>
      <c r="I16" s="18" t="s">
        <v>100</v>
      </c>
      <c r="J16" s="17">
        <v>1724</v>
      </c>
      <c r="K16" s="16">
        <v>2067</v>
      </c>
      <c r="L16" s="16">
        <v>3791</v>
      </c>
      <c r="M16" s="18" t="s">
        <v>99</v>
      </c>
      <c r="N16" s="16">
        <v>22</v>
      </c>
      <c r="O16" s="16">
        <v>88</v>
      </c>
      <c r="P16" s="39">
        <v>110</v>
      </c>
    </row>
    <row r="17" spans="1:17" ht="16.5" customHeight="1">
      <c r="A17" s="19" t="s">
        <v>98</v>
      </c>
      <c r="B17" s="17">
        <v>1068</v>
      </c>
      <c r="C17" s="16">
        <v>1095</v>
      </c>
      <c r="D17" s="16">
        <v>2163</v>
      </c>
      <c r="E17" s="18" t="s">
        <v>97</v>
      </c>
      <c r="F17" s="17">
        <v>1477</v>
      </c>
      <c r="G17" s="16">
        <v>1577</v>
      </c>
      <c r="H17" s="16">
        <v>3054</v>
      </c>
      <c r="I17" s="18" t="s">
        <v>96</v>
      </c>
      <c r="J17" s="17">
        <v>1895</v>
      </c>
      <c r="K17" s="16">
        <v>2158</v>
      </c>
      <c r="L17" s="16">
        <v>4053</v>
      </c>
      <c r="M17" s="18" t="s">
        <v>95</v>
      </c>
      <c r="N17" s="16">
        <v>11</v>
      </c>
      <c r="O17" s="16">
        <v>80</v>
      </c>
      <c r="P17" s="39">
        <v>91</v>
      </c>
    </row>
    <row r="18" spans="1:17" ht="16.5" customHeight="1">
      <c r="A18" s="19" t="s">
        <v>94</v>
      </c>
      <c r="B18" s="17">
        <v>1155</v>
      </c>
      <c r="C18" s="16">
        <v>1060</v>
      </c>
      <c r="D18" s="16">
        <v>2215</v>
      </c>
      <c r="E18" s="18" t="s">
        <v>93</v>
      </c>
      <c r="F18" s="17">
        <v>1508</v>
      </c>
      <c r="G18" s="16">
        <v>1761</v>
      </c>
      <c r="H18" s="16">
        <v>3269</v>
      </c>
      <c r="I18" s="18" t="s">
        <v>92</v>
      </c>
      <c r="J18" s="17">
        <v>1763</v>
      </c>
      <c r="K18" s="16">
        <v>2215</v>
      </c>
      <c r="L18" s="16">
        <v>3978</v>
      </c>
      <c r="M18" s="18" t="s">
        <v>91</v>
      </c>
      <c r="N18" s="16">
        <v>10</v>
      </c>
      <c r="O18" s="16">
        <v>63</v>
      </c>
      <c r="P18" s="39">
        <v>73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5756</v>
      </c>
      <c r="C20" s="26">
        <f>C21+C22+C23+C24+C25</f>
        <v>5515</v>
      </c>
      <c r="D20" s="26">
        <f>D21+D22+D23+D24+D25</f>
        <v>11271</v>
      </c>
      <c r="E20" s="28" t="s">
        <v>89</v>
      </c>
      <c r="F20" s="27">
        <f>F21+F22+F23+F24+F25</f>
        <v>9099</v>
      </c>
      <c r="G20" s="26">
        <f>G21+G22+G23+G24+G25</f>
        <v>10140</v>
      </c>
      <c r="H20" s="26">
        <f>H21+H22+H23+H24+H25</f>
        <v>19239</v>
      </c>
      <c r="I20" s="28" t="s">
        <v>88</v>
      </c>
      <c r="J20" s="27">
        <f>J21+J22+J23+J24+J25</f>
        <v>6229</v>
      </c>
      <c r="K20" s="26">
        <f>K21+K22+K23+K24+K25</f>
        <v>7655</v>
      </c>
      <c r="L20" s="26">
        <f>L21+L22+L23+L24+L25</f>
        <v>13884</v>
      </c>
      <c r="M20" s="28" t="s">
        <v>241</v>
      </c>
      <c r="N20" s="26">
        <f>N21+N22+N23+N24+N25</f>
        <v>16</v>
      </c>
      <c r="O20" s="26">
        <f>O21+O22+O23+O24+O25</f>
        <v>105</v>
      </c>
      <c r="P20" s="44">
        <f>P21+P22+P23+P24+P25</f>
        <v>121</v>
      </c>
    </row>
    <row r="21" spans="1:17" ht="16.5" customHeight="1">
      <c r="A21" s="19" t="s">
        <v>86</v>
      </c>
      <c r="B21" s="17">
        <v>1122</v>
      </c>
      <c r="C21" s="16">
        <v>1123</v>
      </c>
      <c r="D21" s="16">
        <v>2245</v>
      </c>
      <c r="E21" s="18" t="s">
        <v>85</v>
      </c>
      <c r="F21" s="17">
        <v>1581</v>
      </c>
      <c r="G21" s="16">
        <v>1790</v>
      </c>
      <c r="H21" s="16">
        <v>3371</v>
      </c>
      <c r="I21" s="18" t="s">
        <v>84</v>
      </c>
      <c r="J21" s="17">
        <v>1269</v>
      </c>
      <c r="K21" s="16">
        <v>1496</v>
      </c>
      <c r="L21" s="16">
        <v>2765</v>
      </c>
      <c r="M21" s="18" t="s">
        <v>83</v>
      </c>
      <c r="N21" s="16">
        <v>7</v>
      </c>
      <c r="O21" s="16">
        <v>52</v>
      </c>
      <c r="P21" s="39">
        <v>59</v>
      </c>
    </row>
    <row r="22" spans="1:17" ht="16.5" customHeight="1">
      <c r="A22" s="19" t="s">
        <v>82</v>
      </c>
      <c r="B22" s="17">
        <v>1089</v>
      </c>
      <c r="C22" s="16">
        <v>987</v>
      </c>
      <c r="D22" s="16">
        <v>2076</v>
      </c>
      <c r="E22" s="18" t="s">
        <v>81</v>
      </c>
      <c r="F22" s="17">
        <v>1723</v>
      </c>
      <c r="G22" s="16">
        <v>1968</v>
      </c>
      <c r="H22" s="16">
        <v>3691</v>
      </c>
      <c r="I22" s="18" t="s">
        <v>80</v>
      </c>
      <c r="J22" s="17">
        <v>1034</v>
      </c>
      <c r="K22" s="16">
        <v>1368</v>
      </c>
      <c r="L22" s="16">
        <v>2402</v>
      </c>
      <c r="M22" s="18" t="s">
        <v>79</v>
      </c>
      <c r="N22" s="16">
        <v>4</v>
      </c>
      <c r="O22" s="16">
        <v>11</v>
      </c>
      <c r="P22" s="39">
        <v>15</v>
      </c>
    </row>
    <row r="23" spans="1:17" ht="16.5" customHeight="1">
      <c r="A23" s="19" t="s">
        <v>78</v>
      </c>
      <c r="B23" s="17">
        <v>1164</v>
      </c>
      <c r="C23" s="16">
        <v>1128</v>
      </c>
      <c r="D23" s="16">
        <v>2292</v>
      </c>
      <c r="E23" s="18" t="s">
        <v>77</v>
      </c>
      <c r="F23" s="17">
        <v>1957</v>
      </c>
      <c r="G23" s="16">
        <v>2045</v>
      </c>
      <c r="H23" s="16">
        <v>4002</v>
      </c>
      <c r="I23" s="18" t="s">
        <v>76</v>
      </c>
      <c r="J23" s="17">
        <v>1282</v>
      </c>
      <c r="K23" s="16">
        <v>1584</v>
      </c>
      <c r="L23" s="16">
        <v>2866</v>
      </c>
      <c r="M23" s="18" t="s">
        <v>75</v>
      </c>
      <c r="N23" s="16">
        <v>2</v>
      </c>
      <c r="O23" s="16">
        <v>18</v>
      </c>
      <c r="P23" s="39">
        <v>20</v>
      </c>
    </row>
    <row r="24" spans="1:17" ht="16.5" customHeight="1">
      <c r="A24" s="19" t="s">
        <v>74</v>
      </c>
      <c r="B24" s="17">
        <v>1169</v>
      </c>
      <c r="C24" s="16">
        <v>1137</v>
      </c>
      <c r="D24" s="16">
        <v>2306</v>
      </c>
      <c r="E24" s="18" t="s">
        <v>73</v>
      </c>
      <c r="F24" s="17">
        <v>1861</v>
      </c>
      <c r="G24" s="16">
        <v>2165</v>
      </c>
      <c r="H24" s="16">
        <v>4026</v>
      </c>
      <c r="I24" s="18" t="s">
        <v>72</v>
      </c>
      <c r="J24" s="17">
        <v>1316</v>
      </c>
      <c r="K24" s="16">
        <v>1617</v>
      </c>
      <c r="L24" s="16">
        <v>2933</v>
      </c>
      <c r="M24" s="18" t="s">
        <v>71</v>
      </c>
      <c r="N24" s="43">
        <v>3</v>
      </c>
      <c r="O24" s="16">
        <v>12</v>
      </c>
      <c r="P24" s="39">
        <v>15</v>
      </c>
    </row>
    <row r="25" spans="1:17" ht="16.5" customHeight="1">
      <c r="A25" s="19" t="s">
        <v>70</v>
      </c>
      <c r="B25" s="17">
        <v>1212</v>
      </c>
      <c r="C25" s="16">
        <v>1140</v>
      </c>
      <c r="D25" s="16">
        <v>2352</v>
      </c>
      <c r="E25" s="18" t="s">
        <v>69</v>
      </c>
      <c r="F25" s="17">
        <v>1977</v>
      </c>
      <c r="G25" s="16">
        <v>2172</v>
      </c>
      <c r="H25" s="16">
        <v>4149</v>
      </c>
      <c r="I25" s="18" t="s">
        <v>68</v>
      </c>
      <c r="J25" s="17">
        <v>1328</v>
      </c>
      <c r="K25" s="16">
        <v>1590</v>
      </c>
      <c r="L25" s="16">
        <v>2918</v>
      </c>
      <c r="M25" s="18" t="s">
        <v>67</v>
      </c>
      <c r="N25" s="40">
        <v>0</v>
      </c>
      <c r="O25" s="16">
        <v>12</v>
      </c>
      <c r="P25" s="39">
        <v>12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157</v>
      </c>
      <c r="B27" s="27">
        <f>B28+B29+B30+B31+B32</f>
        <v>5887</v>
      </c>
      <c r="C27" s="26">
        <f>C28+C29+C30+C31+C32</f>
        <v>6091</v>
      </c>
      <c r="D27" s="26">
        <f>D28+D29+D30+D31+D32</f>
        <v>11978</v>
      </c>
      <c r="E27" s="28" t="s">
        <v>65</v>
      </c>
      <c r="F27" s="27">
        <f>F28+F29+F30+F31+F32</f>
        <v>9626</v>
      </c>
      <c r="G27" s="26">
        <f>G28+G29+G30+G31+G32</f>
        <v>10448</v>
      </c>
      <c r="H27" s="26">
        <f>H28+H29+H30+H31+H32</f>
        <v>20074</v>
      </c>
      <c r="I27" s="28" t="s">
        <v>64</v>
      </c>
      <c r="J27" s="27">
        <f>J28+J29+J30+J31+J32</f>
        <v>5499</v>
      </c>
      <c r="K27" s="26">
        <f>K28+K29+K30+K31+K32</f>
        <v>6811</v>
      </c>
      <c r="L27" s="26">
        <f>L28+L29+L30+L31+L32</f>
        <v>12310</v>
      </c>
      <c r="M27" s="46" t="s">
        <v>156</v>
      </c>
      <c r="N27" s="45">
        <f>N28+N29+N30+N31+N32+N33</f>
        <v>1</v>
      </c>
      <c r="O27" s="26">
        <f>O28+O29+O30+O31+O32+O33</f>
        <v>10</v>
      </c>
      <c r="P27" s="44">
        <f>P28+P29+P30+P31+P32+P33</f>
        <v>11</v>
      </c>
    </row>
    <row r="28" spans="1:17" ht="16.5" customHeight="1">
      <c r="A28" s="19" t="s">
        <v>62</v>
      </c>
      <c r="B28" s="17">
        <v>1153</v>
      </c>
      <c r="C28" s="16">
        <v>1199</v>
      </c>
      <c r="D28" s="16">
        <v>2352</v>
      </c>
      <c r="E28" s="18" t="s">
        <v>61</v>
      </c>
      <c r="F28" s="17">
        <v>1995</v>
      </c>
      <c r="G28" s="16">
        <v>2136</v>
      </c>
      <c r="H28" s="16">
        <v>4131</v>
      </c>
      <c r="I28" s="18" t="s">
        <v>60</v>
      </c>
      <c r="J28" s="17">
        <v>1390</v>
      </c>
      <c r="K28" s="16">
        <v>1634</v>
      </c>
      <c r="L28" s="16">
        <v>3024</v>
      </c>
      <c r="M28" s="18" t="s">
        <v>59</v>
      </c>
      <c r="N28" s="43">
        <v>1</v>
      </c>
      <c r="O28" s="61">
        <v>4</v>
      </c>
      <c r="P28" s="60">
        <v>5</v>
      </c>
    </row>
    <row r="29" spans="1:17" ht="16.5" customHeight="1">
      <c r="A29" s="19" t="s">
        <v>58</v>
      </c>
      <c r="B29" s="17">
        <v>1243</v>
      </c>
      <c r="C29" s="16">
        <v>1270</v>
      </c>
      <c r="D29" s="16">
        <v>2513</v>
      </c>
      <c r="E29" s="18" t="s">
        <v>57</v>
      </c>
      <c r="F29" s="17">
        <v>1907</v>
      </c>
      <c r="G29" s="16">
        <v>2161</v>
      </c>
      <c r="H29" s="16">
        <v>4068</v>
      </c>
      <c r="I29" s="18" t="s">
        <v>56</v>
      </c>
      <c r="J29" s="17">
        <v>1149</v>
      </c>
      <c r="K29" s="16">
        <v>1405</v>
      </c>
      <c r="L29" s="16">
        <v>2554</v>
      </c>
      <c r="M29" s="18" t="s">
        <v>55</v>
      </c>
      <c r="N29" s="40">
        <v>0</v>
      </c>
      <c r="O29" s="61">
        <v>1</v>
      </c>
      <c r="P29" s="60">
        <v>1</v>
      </c>
    </row>
    <row r="30" spans="1:17" ht="16.5" customHeight="1">
      <c r="A30" s="19" t="s">
        <v>54</v>
      </c>
      <c r="B30" s="17">
        <v>1149</v>
      </c>
      <c r="C30" s="16">
        <v>1189</v>
      </c>
      <c r="D30" s="16">
        <v>2338</v>
      </c>
      <c r="E30" s="18" t="s">
        <v>53</v>
      </c>
      <c r="F30" s="17">
        <v>1952</v>
      </c>
      <c r="G30" s="16">
        <v>2097</v>
      </c>
      <c r="H30" s="16">
        <v>4049</v>
      </c>
      <c r="I30" s="18" t="s">
        <v>52</v>
      </c>
      <c r="J30" s="17">
        <v>1005</v>
      </c>
      <c r="K30" s="16">
        <v>1272</v>
      </c>
      <c r="L30" s="16">
        <v>2277</v>
      </c>
      <c r="M30" s="18" t="s">
        <v>51</v>
      </c>
      <c r="N30" s="40">
        <v>0</v>
      </c>
      <c r="O30" s="61">
        <v>2</v>
      </c>
      <c r="P30" s="60">
        <v>2</v>
      </c>
    </row>
    <row r="31" spans="1:17" ht="16.5" customHeight="1">
      <c r="A31" s="19" t="s">
        <v>50</v>
      </c>
      <c r="B31" s="17">
        <v>1217</v>
      </c>
      <c r="C31" s="16">
        <v>1216</v>
      </c>
      <c r="D31" s="16">
        <v>2433</v>
      </c>
      <c r="E31" s="18" t="s">
        <v>49</v>
      </c>
      <c r="F31" s="17">
        <v>1904</v>
      </c>
      <c r="G31" s="16">
        <v>2095</v>
      </c>
      <c r="H31" s="16">
        <v>3999</v>
      </c>
      <c r="I31" s="18" t="s">
        <v>48</v>
      </c>
      <c r="J31" s="17">
        <v>967</v>
      </c>
      <c r="K31" s="16">
        <v>1183</v>
      </c>
      <c r="L31" s="16">
        <v>2150</v>
      </c>
      <c r="M31" s="18" t="s">
        <v>47</v>
      </c>
      <c r="N31" s="40">
        <v>0</v>
      </c>
      <c r="O31" s="40">
        <v>0</v>
      </c>
      <c r="P31" s="41">
        <v>0</v>
      </c>
    </row>
    <row r="32" spans="1:17" ht="16.5" customHeight="1">
      <c r="A32" s="19" t="s">
        <v>46</v>
      </c>
      <c r="B32" s="17">
        <v>1125</v>
      </c>
      <c r="C32" s="16">
        <v>1217</v>
      </c>
      <c r="D32" s="16">
        <v>2342</v>
      </c>
      <c r="E32" s="18" t="s">
        <v>45</v>
      </c>
      <c r="F32" s="17">
        <v>1868</v>
      </c>
      <c r="G32" s="16">
        <v>1959</v>
      </c>
      <c r="H32" s="16">
        <v>3827</v>
      </c>
      <c r="I32" s="18" t="s">
        <v>44</v>
      </c>
      <c r="J32" s="17">
        <v>988</v>
      </c>
      <c r="K32" s="16">
        <v>1317</v>
      </c>
      <c r="L32" s="16">
        <v>2305</v>
      </c>
      <c r="M32" s="18" t="s">
        <v>43</v>
      </c>
      <c r="N32" s="40">
        <v>0</v>
      </c>
      <c r="O32" s="61">
        <v>3</v>
      </c>
      <c r="P32" s="60">
        <v>3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40"/>
      <c r="O33" s="40"/>
      <c r="P33" s="41"/>
    </row>
    <row r="34" spans="1:16" s="24" customFormat="1" ht="16.5" customHeight="1">
      <c r="A34" s="29" t="s">
        <v>314</v>
      </c>
      <c r="B34" s="27">
        <f>B35+B36+B37+B38+B39</f>
        <v>5072</v>
      </c>
      <c r="C34" s="26">
        <f>C35+C36+C37+C38+C39</f>
        <v>5617</v>
      </c>
      <c r="D34" s="26">
        <f>D35+D36+D37+D38+D39</f>
        <v>10689</v>
      </c>
      <c r="E34" s="28" t="s">
        <v>41</v>
      </c>
      <c r="F34" s="27">
        <f>F35+F36+F37+F38+F39</f>
        <v>7556</v>
      </c>
      <c r="G34" s="26">
        <f>G35+G36+G37+G38+G39</f>
        <v>8080</v>
      </c>
      <c r="H34" s="26">
        <f>H35+H36+H37+H38+H39</f>
        <v>15636</v>
      </c>
      <c r="I34" s="28" t="s">
        <v>40</v>
      </c>
      <c r="J34" s="27">
        <f>J35+J36+J37+J38+J39</f>
        <v>3756</v>
      </c>
      <c r="K34" s="26">
        <f>K35+K36+K37+K38+K39</f>
        <v>5339</v>
      </c>
      <c r="L34" s="26">
        <f>L35+L36+L37+L38+L39</f>
        <v>9095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1061</v>
      </c>
      <c r="C35" s="16">
        <v>1224</v>
      </c>
      <c r="D35" s="16">
        <v>2285</v>
      </c>
      <c r="E35" s="18" t="s">
        <v>37</v>
      </c>
      <c r="F35" s="17">
        <v>1318</v>
      </c>
      <c r="G35" s="16">
        <v>1391</v>
      </c>
      <c r="H35" s="16">
        <v>2709</v>
      </c>
      <c r="I35" s="18" t="s">
        <v>36</v>
      </c>
      <c r="J35" s="17">
        <v>883</v>
      </c>
      <c r="K35" s="16">
        <v>1232</v>
      </c>
      <c r="L35" s="16">
        <v>2115</v>
      </c>
      <c r="M35" s="25" t="s">
        <v>352</v>
      </c>
      <c r="N35" s="36">
        <f>B6+B13+B20</f>
        <v>16167</v>
      </c>
      <c r="O35" s="36">
        <f>C6+C13+C20</f>
        <v>15555</v>
      </c>
      <c r="P35" s="35">
        <f>D6+D13+D20</f>
        <v>31722</v>
      </c>
    </row>
    <row r="36" spans="1:16" ht="16.5" customHeight="1">
      <c r="A36" s="19" t="s">
        <v>35</v>
      </c>
      <c r="B36" s="17">
        <v>1110</v>
      </c>
      <c r="C36" s="16">
        <v>1143</v>
      </c>
      <c r="D36" s="16">
        <v>2253</v>
      </c>
      <c r="E36" s="18" t="s">
        <v>34</v>
      </c>
      <c r="F36" s="17">
        <v>1696</v>
      </c>
      <c r="G36" s="16">
        <v>1836</v>
      </c>
      <c r="H36" s="16">
        <v>3532</v>
      </c>
      <c r="I36" s="18" t="s">
        <v>33</v>
      </c>
      <c r="J36" s="17">
        <v>892</v>
      </c>
      <c r="K36" s="16">
        <v>1182</v>
      </c>
      <c r="L36" s="16">
        <v>2074</v>
      </c>
      <c r="M36" s="25" t="s">
        <v>263</v>
      </c>
      <c r="N36" s="36">
        <f>B27+B34+B41+F6+F13+F20+F27+F34+F41+J6</f>
        <v>66505</v>
      </c>
      <c r="O36" s="36">
        <f>C27+C34+C41+G6+G13+G20+G27+G34+G41+K6</f>
        <v>73818</v>
      </c>
      <c r="P36" s="35">
        <f>D27+D34+D41+H6+H13+H20+H27+H34+H41+L6</f>
        <v>140323</v>
      </c>
    </row>
    <row r="37" spans="1:16" ht="16.5" customHeight="1">
      <c r="A37" s="19" t="s">
        <v>31</v>
      </c>
      <c r="B37" s="17">
        <v>1097</v>
      </c>
      <c r="C37" s="16">
        <v>1129</v>
      </c>
      <c r="D37" s="16">
        <v>2226</v>
      </c>
      <c r="E37" s="18" t="s">
        <v>30</v>
      </c>
      <c r="F37" s="17">
        <v>1618</v>
      </c>
      <c r="G37" s="16">
        <v>1695</v>
      </c>
      <c r="H37" s="16">
        <v>3313</v>
      </c>
      <c r="I37" s="18" t="s">
        <v>29</v>
      </c>
      <c r="J37" s="17">
        <v>741</v>
      </c>
      <c r="K37" s="16">
        <v>933</v>
      </c>
      <c r="L37" s="16">
        <v>1674</v>
      </c>
      <c r="M37" s="23" t="s">
        <v>283</v>
      </c>
      <c r="N37" s="36">
        <f>J13+J20+J27+J34+J41+N6+N13+N20+N27</f>
        <v>26447</v>
      </c>
      <c r="O37" s="36">
        <f>K13+K20+K27+K34+K41+O6+O13+O20+O27</f>
        <v>35857</v>
      </c>
      <c r="P37" s="35">
        <f>L13+L20+L27+L34+L41+P6+P13+P20+P27</f>
        <v>62304</v>
      </c>
    </row>
    <row r="38" spans="1:16" ht="16.5" customHeight="1">
      <c r="A38" s="19" t="s">
        <v>27</v>
      </c>
      <c r="B38" s="17">
        <v>933</v>
      </c>
      <c r="C38" s="16">
        <v>1102</v>
      </c>
      <c r="D38" s="16">
        <v>2035</v>
      </c>
      <c r="E38" s="18" t="s">
        <v>26</v>
      </c>
      <c r="F38" s="17">
        <v>1463</v>
      </c>
      <c r="G38" s="16">
        <v>1632</v>
      </c>
      <c r="H38" s="16">
        <v>3095</v>
      </c>
      <c r="I38" s="18" t="s">
        <v>25</v>
      </c>
      <c r="J38" s="17">
        <v>653</v>
      </c>
      <c r="K38" s="16">
        <v>1008</v>
      </c>
      <c r="L38" s="16">
        <v>1661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871</v>
      </c>
      <c r="C39" s="16">
        <v>1019</v>
      </c>
      <c r="D39" s="16">
        <v>1890</v>
      </c>
      <c r="E39" s="18" t="s">
        <v>23</v>
      </c>
      <c r="F39" s="17">
        <v>1461</v>
      </c>
      <c r="G39" s="16">
        <v>1526</v>
      </c>
      <c r="H39" s="16">
        <v>2987</v>
      </c>
      <c r="I39" s="18" t="s">
        <v>22</v>
      </c>
      <c r="J39" s="17">
        <v>587</v>
      </c>
      <c r="K39" s="16">
        <v>984</v>
      </c>
      <c r="L39" s="16">
        <v>1571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154</v>
      </c>
      <c r="N40" s="22">
        <v>0.13500000000000001</v>
      </c>
      <c r="O40" s="21"/>
      <c r="P40" s="20"/>
    </row>
    <row r="41" spans="1:16" s="24" customFormat="1" ht="16.5" customHeight="1">
      <c r="A41" s="29" t="s">
        <v>282</v>
      </c>
      <c r="B41" s="27">
        <f>B42+B43+B44+B45+B46</f>
        <v>4480</v>
      </c>
      <c r="C41" s="26">
        <f>C42+C43+C44+C45+C46</f>
        <v>5221</v>
      </c>
      <c r="D41" s="26">
        <f>D42+D43+D44+D45+D46</f>
        <v>9701</v>
      </c>
      <c r="E41" s="28" t="s">
        <v>18</v>
      </c>
      <c r="F41" s="27">
        <f>F42+F43+F44+F45+F46</f>
        <v>6380</v>
      </c>
      <c r="G41" s="26">
        <f>G42+G43+G44+G45+G46</f>
        <v>7194</v>
      </c>
      <c r="H41" s="26">
        <f>H42+H43+H44+H45+H46</f>
        <v>13574</v>
      </c>
      <c r="I41" s="28" t="s">
        <v>17</v>
      </c>
      <c r="J41" s="27">
        <f>J42+J43+J44+J45+J46</f>
        <v>1901</v>
      </c>
      <c r="K41" s="26">
        <f>K42+K43+K44+K45+K46</f>
        <v>3550</v>
      </c>
      <c r="L41" s="26">
        <f>L42+L43+L44+L45+L46</f>
        <v>5451</v>
      </c>
      <c r="M41" s="25" t="s">
        <v>263</v>
      </c>
      <c r="N41" s="22">
        <v>0.59899999999999998</v>
      </c>
      <c r="O41" s="21"/>
      <c r="P41" s="20"/>
    </row>
    <row r="42" spans="1:16" ht="16.5" customHeight="1">
      <c r="A42" s="19" t="s">
        <v>15</v>
      </c>
      <c r="B42" s="17">
        <v>864</v>
      </c>
      <c r="C42" s="16">
        <v>1005</v>
      </c>
      <c r="D42" s="16">
        <v>1869</v>
      </c>
      <c r="E42" s="18" t="s">
        <v>14</v>
      </c>
      <c r="F42" s="17">
        <v>1354</v>
      </c>
      <c r="G42" s="16">
        <v>1490</v>
      </c>
      <c r="H42" s="16">
        <v>2844</v>
      </c>
      <c r="I42" s="18" t="s">
        <v>13</v>
      </c>
      <c r="J42" s="17">
        <v>521</v>
      </c>
      <c r="K42" s="16">
        <v>889</v>
      </c>
      <c r="L42" s="16">
        <v>1410</v>
      </c>
      <c r="M42" s="23" t="s">
        <v>283</v>
      </c>
      <c r="N42" s="22">
        <v>0.26600000000000001</v>
      </c>
      <c r="O42" s="21"/>
      <c r="P42" s="20"/>
    </row>
    <row r="43" spans="1:16" ht="16.5" customHeight="1">
      <c r="A43" s="19" t="s">
        <v>11</v>
      </c>
      <c r="B43" s="17">
        <v>899</v>
      </c>
      <c r="C43" s="16">
        <v>1018</v>
      </c>
      <c r="D43" s="16">
        <v>1917</v>
      </c>
      <c r="E43" s="18" t="s">
        <v>10</v>
      </c>
      <c r="F43" s="17">
        <v>1304</v>
      </c>
      <c r="G43" s="16">
        <v>1510</v>
      </c>
      <c r="H43" s="16">
        <v>2814</v>
      </c>
      <c r="I43" s="18" t="s">
        <v>9</v>
      </c>
      <c r="J43" s="17">
        <v>405</v>
      </c>
      <c r="K43" s="16">
        <v>777</v>
      </c>
      <c r="L43" s="16">
        <v>1182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872</v>
      </c>
      <c r="C44" s="16">
        <v>1009</v>
      </c>
      <c r="D44" s="16">
        <v>1881</v>
      </c>
      <c r="E44" s="18" t="s">
        <v>7</v>
      </c>
      <c r="F44" s="17">
        <v>1265</v>
      </c>
      <c r="G44" s="16">
        <v>1462</v>
      </c>
      <c r="H44" s="16">
        <v>2727</v>
      </c>
      <c r="I44" s="18" t="s">
        <v>6</v>
      </c>
      <c r="J44" s="17">
        <v>371</v>
      </c>
      <c r="K44" s="16">
        <v>689</v>
      </c>
      <c r="L44" s="16">
        <v>1060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935</v>
      </c>
      <c r="C45" s="16">
        <v>1087</v>
      </c>
      <c r="D45" s="16">
        <v>2022</v>
      </c>
      <c r="E45" s="18" t="s">
        <v>4</v>
      </c>
      <c r="F45" s="17">
        <v>1229</v>
      </c>
      <c r="G45" s="16">
        <v>1427</v>
      </c>
      <c r="H45" s="16">
        <v>2656</v>
      </c>
      <c r="I45" s="18" t="s">
        <v>3</v>
      </c>
      <c r="J45" s="17">
        <v>336</v>
      </c>
      <c r="K45" s="16">
        <v>646</v>
      </c>
      <c r="L45" s="16">
        <v>982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910</v>
      </c>
      <c r="C46" s="16">
        <v>1102</v>
      </c>
      <c r="D46" s="16">
        <v>2012</v>
      </c>
      <c r="E46" s="18" t="s">
        <v>1</v>
      </c>
      <c r="F46" s="17">
        <v>1228</v>
      </c>
      <c r="G46" s="16">
        <v>1305</v>
      </c>
      <c r="H46" s="16">
        <v>2533</v>
      </c>
      <c r="I46" s="18" t="s">
        <v>0</v>
      </c>
      <c r="J46" s="17">
        <v>268</v>
      </c>
      <c r="K46" s="16">
        <v>549</v>
      </c>
      <c r="L46" s="16">
        <v>817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279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278</v>
      </c>
    </row>
    <row r="3" spans="1:17" ht="19.5" customHeight="1" thickBot="1">
      <c r="A3" s="57" t="s">
        <v>276</v>
      </c>
      <c r="B3" s="54" t="s">
        <v>275</v>
      </c>
      <c r="C3" s="54" t="s">
        <v>274</v>
      </c>
      <c r="D3" s="56" t="s">
        <v>277</v>
      </c>
      <c r="E3" s="55" t="s">
        <v>276</v>
      </c>
      <c r="F3" s="54" t="s">
        <v>275</v>
      </c>
      <c r="G3" s="54" t="s">
        <v>274</v>
      </c>
      <c r="H3" s="56" t="s">
        <v>277</v>
      </c>
      <c r="I3" s="55" t="s">
        <v>276</v>
      </c>
      <c r="J3" s="54" t="s">
        <v>275</v>
      </c>
      <c r="K3" s="54" t="s">
        <v>274</v>
      </c>
      <c r="L3" s="56" t="s">
        <v>273</v>
      </c>
      <c r="M3" s="55" t="s">
        <v>166</v>
      </c>
      <c r="N3" s="54" t="s">
        <v>272</v>
      </c>
      <c r="O3" s="54" t="s">
        <v>271</v>
      </c>
      <c r="P3" s="53" t="s">
        <v>270</v>
      </c>
    </row>
    <row r="4" spans="1:17" ht="21" customHeight="1">
      <c r="A4" s="52" t="s">
        <v>139</v>
      </c>
      <c r="B4" s="51">
        <f>N35+N36+N37</f>
        <v>109179</v>
      </c>
      <c r="C4" s="36">
        <f>O35+O36+O37</f>
        <v>124597</v>
      </c>
      <c r="D4" s="36">
        <f>P35+P36+P37</f>
        <v>233776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5130</v>
      </c>
      <c r="C6" s="26">
        <f>C7+C8+C9+C10+C11</f>
        <v>4787</v>
      </c>
      <c r="D6" s="26">
        <f>D7+D8+D9+D10+D11</f>
        <v>9917</v>
      </c>
      <c r="E6" s="28" t="s">
        <v>137</v>
      </c>
      <c r="F6" s="27">
        <f>F7+F8+F9+F10+F11</f>
        <v>5570</v>
      </c>
      <c r="G6" s="26">
        <f>G7+G8+G9+G10+G11</f>
        <v>6505</v>
      </c>
      <c r="H6" s="26">
        <f>H7+H8+H9+H10+H11</f>
        <v>12075</v>
      </c>
      <c r="I6" s="28" t="s">
        <v>136</v>
      </c>
      <c r="J6" s="27">
        <f>J7+J8+J9+J10+J11</f>
        <v>6585</v>
      </c>
      <c r="K6" s="26">
        <f>K7+K8+K9+K10+K11</f>
        <v>7814</v>
      </c>
      <c r="L6" s="26">
        <f>L7+L8+L9+L10+L11</f>
        <v>14399</v>
      </c>
      <c r="M6" s="28" t="s">
        <v>135</v>
      </c>
      <c r="N6" s="26">
        <f>N7+N8+N9+N10+N11</f>
        <v>557</v>
      </c>
      <c r="O6" s="26">
        <f>O7+O8+O9+O10+O11</f>
        <v>1627</v>
      </c>
      <c r="P6" s="44">
        <f>P7+P8+P9+P10+P11</f>
        <v>2184</v>
      </c>
    </row>
    <row r="7" spans="1:17" ht="16.5" customHeight="1">
      <c r="A7" s="19" t="s">
        <v>269</v>
      </c>
      <c r="B7" s="17">
        <v>908</v>
      </c>
      <c r="C7" s="16">
        <v>865</v>
      </c>
      <c r="D7" s="16">
        <v>1773</v>
      </c>
      <c r="E7" s="18" t="s">
        <v>133</v>
      </c>
      <c r="F7" s="17">
        <v>1065</v>
      </c>
      <c r="G7" s="16">
        <v>1274</v>
      </c>
      <c r="H7" s="16">
        <v>2339</v>
      </c>
      <c r="I7" s="18" t="s">
        <v>132</v>
      </c>
      <c r="J7" s="17">
        <v>1231</v>
      </c>
      <c r="K7" s="16">
        <v>1353</v>
      </c>
      <c r="L7" s="16">
        <v>2584</v>
      </c>
      <c r="M7" s="18" t="s">
        <v>131</v>
      </c>
      <c r="N7" s="16">
        <v>174</v>
      </c>
      <c r="O7" s="16">
        <v>442</v>
      </c>
      <c r="P7" s="39">
        <v>616</v>
      </c>
    </row>
    <row r="8" spans="1:17" ht="16.5" customHeight="1">
      <c r="A8" s="19" t="s">
        <v>130</v>
      </c>
      <c r="B8" s="17">
        <v>1073</v>
      </c>
      <c r="C8" s="16">
        <v>932</v>
      </c>
      <c r="D8" s="16">
        <v>2005</v>
      </c>
      <c r="E8" s="18" t="s">
        <v>129</v>
      </c>
      <c r="F8" s="17">
        <v>1028</v>
      </c>
      <c r="G8" s="16">
        <v>1237</v>
      </c>
      <c r="H8" s="16">
        <v>2265</v>
      </c>
      <c r="I8" s="18" t="s">
        <v>128</v>
      </c>
      <c r="J8" s="17">
        <v>1254</v>
      </c>
      <c r="K8" s="16">
        <v>1474</v>
      </c>
      <c r="L8" s="16">
        <v>2728</v>
      </c>
      <c r="M8" s="18" t="s">
        <v>127</v>
      </c>
      <c r="N8" s="16">
        <v>145</v>
      </c>
      <c r="O8" s="16">
        <v>375</v>
      </c>
      <c r="P8" s="39">
        <v>520</v>
      </c>
    </row>
    <row r="9" spans="1:17" ht="16.5" customHeight="1">
      <c r="A9" s="19" t="s">
        <v>126</v>
      </c>
      <c r="B9" s="17">
        <v>981</v>
      </c>
      <c r="C9" s="16">
        <v>997</v>
      </c>
      <c r="D9" s="16">
        <v>1978</v>
      </c>
      <c r="E9" s="18" t="s">
        <v>125</v>
      </c>
      <c r="F9" s="17">
        <v>1118</v>
      </c>
      <c r="G9" s="16">
        <v>1309</v>
      </c>
      <c r="H9" s="16">
        <v>2427</v>
      </c>
      <c r="I9" s="18" t="s">
        <v>124</v>
      </c>
      <c r="J9" s="17">
        <v>1253</v>
      </c>
      <c r="K9" s="16">
        <v>1505</v>
      </c>
      <c r="L9" s="16">
        <v>2758</v>
      </c>
      <c r="M9" s="18" t="s">
        <v>123</v>
      </c>
      <c r="N9" s="16">
        <v>114</v>
      </c>
      <c r="O9" s="16">
        <v>329</v>
      </c>
      <c r="P9" s="39">
        <v>443</v>
      </c>
      <c r="Q9" s="48"/>
    </row>
    <row r="10" spans="1:17" ht="16.5" customHeight="1">
      <c r="A10" s="19" t="s">
        <v>122</v>
      </c>
      <c r="B10" s="17">
        <v>1033</v>
      </c>
      <c r="C10" s="16">
        <v>1011</v>
      </c>
      <c r="D10" s="16">
        <v>2044</v>
      </c>
      <c r="E10" s="18" t="s">
        <v>121</v>
      </c>
      <c r="F10" s="17">
        <v>1171</v>
      </c>
      <c r="G10" s="16">
        <v>1322</v>
      </c>
      <c r="H10" s="16">
        <v>2493</v>
      </c>
      <c r="I10" s="18" t="s">
        <v>120</v>
      </c>
      <c r="J10" s="17">
        <v>1349</v>
      </c>
      <c r="K10" s="16">
        <v>1655</v>
      </c>
      <c r="L10" s="16">
        <v>3004</v>
      </c>
      <c r="M10" s="18" t="s">
        <v>119</v>
      </c>
      <c r="N10" s="16">
        <v>61</v>
      </c>
      <c r="O10" s="16">
        <v>274</v>
      </c>
      <c r="P10" s="39">
        <v>335</v>
      </c>
    </row>
    <row r="11" spans="1:17" ht="16.5" customHeight="1">
      <c r="A11" s="19" t="s">
        <v>118</v>
      </c>
      <c r="B11" s="17">
        <v>1135</v>
      </c>
      <c r="C11" s="16">
        <v>982</v>
      </c>
      <c r="D11" s="16">
        <v>2117</v>
      </c>
      <c r="E11" s="18" t="s">
        <v>117</v>
      </c>
      <c r="F11" s="17">
        <v>1188</v>
      </c>
      <c r="G11" s="16">
        <v>1363</v>
      </c>
      <c r="H11" s="16">
        <v>2551</v>
      </c>
      <c r="I11" s="18" t="s">
        <v>116</v>
      </c>
      <c r="J11" s="17">
        <v>1498</v>
      </c>
      <c r="K11" s="16">
        <v>1827</v>
      </c>
      <c r="L11" s="16">
        <v>3325</v>
      </c>
      <c r="M11" s="18" t="s">
        <v>115</v>
      </c>
      <c r="N11" s="16">
        <v>63</v>
      </c>
      <c r="O11" s="16">
        <v>207</v>
      </c>
      <c r="P11" s="39">
        <v>270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268</v>
      </c>
      <c r="B13" s="27">
        <f>B14+B15+B16+B17+B18</f>
        <v>5530</v>
      </c>
      <c r="C13" s="26">
        <f>C14+C15+C16+C17+C18</f>
        <v>5389</v>
      </c>
      <c r="D13" s="26">
        <f>D14+D15+D16+D17+D18</f>
        <v>10919</v>
      </c>
      <c r="E13" s="28" t="s">
        <v>113</v>
      </c>
      <c r="F13" s="27">
        <f>F14+F15+F16+F17+F18</f>
        <v>7447</v>
      </c>
      <c r="G13" s="26">
        <f>G14+G15+G16+G17+G18</f>
        <v>8439</v>
      </c>
      <c r="H13" s="26">
        <f>H14+H15+H16+H17+H18</f>
        <v>15886</v>
      </c>
      <c r="I13" s="28" t="s">
        <v>112</v>
      </c>
      <c r="J13" s="27">
        <f>J14+J15+J16+J17+J18</f>
        <v>8016</v>
      </c>
      <c r="K13" s="26">
        <f>K14+K15+K16+K17+K18</f>
        <v>9459</v>
      </c>
      <c r="L13" s="26">
        <f>L14+L15+L16+L17+L18</f>
        <v>17475</v>
      </c>
      <c r="M13" s="28" t="s">
        <v>111</v>
      </c>
      <c r="N13" s="26">
        <f>N14+N15+N16+N17+N18</f>
        <v>97</v>
      </c>
      <c r="O13" s="26">
        <f>O14+O15+O16+O17+O18</f>
        <v>503</v>
      </c>
      <c r="P13" s="44">
        <f>P14+P15+P16+P17+P18</f>
        <v>600</v>
      </c>
    </row>
    <row r="14" spans="1:17" ht="16.5" customHeight="1">
      <c r="A14" s="19" t="s">
        <v>110</v>
      </c>
      <c r="B14" s="17">
        <v>1092</v>
      </c>
      <c r="C14" s="16">
        <v>1114</v>
      </c>
      <c r="D14" s="16">
        <v>2206</v>
      </c>
      <c r="E14" s="18" t="s">
        <v>109</v>
      </c>
      <c r="F14" s="17">
        <v>1307</v>
      </c>
      <c r="G14" s="16">
        <v>1519</v>
      </c>
      <c r="H14" s="16">
        <v>2826</v>
      </c>
      <c r="I14" s="18" t="s">
        <v>108</v>
      </c>
      <c r="J14" s="17">
        <v>1735</v>
      </c>
      <c r="K14" s="16">
        <v>2024</v>
      </c>
      <c r="L14" s="16">
        <v>3759</v>
      </c>
      <c r="M14" s="18" t="s">
        <v>107</v>
      </c>
      <c r="N14" s="16">
        <v>43</v>
      </c>
      <c r="O14" s="16">
        <v>172</v>
      </c>
      <c r="P14" s="39">
        <v>215</v>
      </c>
    </row>
    <row r="15" spans="1:17" ht="16.5" customHeight="1">
      <c r="A15" s="19" t="s">
        <v>106</v>
      </c>
      <c r="B15" s="17">
        <v>1060</v>
      </c>
      <c r="C15" s="16">
        <v>1086</v>
      </c>
      <c r="D15" s="16">
        <v>2146</v>
      </c>
      <c r="E15" s="18" t="s">
        <v>105</v>
      </c>
      <c r="F15" s="17">
        <v>1412</v>
      </c>
      <c r="G15" s="16">
        <v>1527</v>
      </c>
      <c r="H15" s="16">
        <v>2939</v>
      </c>
      <c r="I15" s="18" t="s">
        <v>104</v>
      </c>
      <c r="J15" s="17">
        <v>1875</v>
      </c>
      <c r="K15" s="16">
        <v>2125</v>
      </c>
      <c r="L15" s="16">
        <v>4000</v>
      </c>
      <c r="M15" s="18" t="s">
        <v>103</v>
      </c>
      <c r="N15" s="16">
        <v>13</v>
      </c>
      <c r="O15" s="16">
        <v>131</v>
      </c>
      <c r="P15" s="39">
        <v>144</v>
      </c>
    </row>
    <row r="16" spans="1:17" ht="16.5" customHeight="1">
      <c r="A16" s="19" t="s">
        <v>102</v>
      </c>
      <c r="B16" s="17">
        <v>1122</v>
      </c>
      <c r="C16" s="16">
        <v>1046</v>
      </c>
      <c r="D16" s="16">
        <v>2168</v>
      </c>
      <c r="E16" s="18" t="s">
        <v>101</v>
      </c>
      <c r="F16" s="17">
        <v>1505</v>
      </c>
      <c r="G16" s="16">
        <v>1712</v>
      </c>
      <c r="H16" s="16">
        <v>3217</v>
      </c>
      <c r="I16" s="18" t="s">
        <v>100</v>
      </c>
      <c r="J16" s="17">
        <v>1919</v>
      </c>
      <c r="K16" s="16">
        <v>2254</v>
      </c>
      <c r="L16" s="16">
        <v>4173</v>
      </c>
      <c r="M16" s="18" t="s">
        <v>99</v>
      </c>
      <c r="N16" s="16">
        <v>20</v>
      </c>
      <c r="O16" s="16">
        <v>89</v>
      </c>
      <c r="P16" s="39">
        <v>109</v>
      </c>
    </row>
    <row r="17" spans="1:17" ht="16.5" customHeight="1">
      <c r="A17" s="19" t="s">
        <v>98</v>
      </c>
      <c r="B17" s="17">
        <v>1146</v>
      </c>
      <c r="C17" s="16">
        <v>1174</v>
      </c>
      <c r="D17" s="16">
        <v>2320</v>
      </c>
      <c r="E17" s="18" t="s">
        <v>97</v>
      </c>
      <c r="F17" s="17">
        <v>1535</v>
      </c>
      <c r="G17" s="16">
        <v>1771</v>
      </c>
      <c r="H17" s="16">
        <v>3306</v>
      </c>
      <c r="I17" s="18" t="s">
        <v>96</v>
      </c>
      <c r="J17" s="17">
        <v>1441</v>
      </c>
      <c r="K17" s="16">
        <v>1740</v>
      </c>
      <c r="L17" s="16">
        <v>3181</v>
      </c>
      <c r="M17" s="18" t="s">
        <v>95</v>
      </c>
      <c r="N17" s="16">
        <v>15</v>
      </c>
      <c r="O17" s="16">
        <v>74</v>
      </c>
      <c r="P17" s="39">
        <v>89</v>
      </c>
    </row>
    <row r="18" spans="1:17" ht="16.5" customHeight="1">
      <c r="A18" s="19" t="s">
        <v>94</v>
      </c>
      <c r="B18" s="17">
        <v>1110</v>
      </c>
      <c r="C18" s="16">
        <v>969</v>
      </c>
      <c r="D18" s="16">
        <v>2079</v>
      </c>
      <c r="E18" s="18" t="s">
        <v>93</v>
      </c>
      <c r="F18" s="17">
        <v>1688</v>
      </c>
      <c r="G18" s="16">
        <v>1910</v>
      </c>
      <c r="H18" s="16">
        <v>3598</v>
      </c>
      <c r="I18" s="18" t="s">
        <v>92</v>
      </c>
      <c r="J18" s="17">
        <v>1046</v>
      </c>
      <c r="K18" s="16">
        <v>1316</v>
      </c>
      <c r="L18" s="16">
        <v>2362</v>
      </c>
      <c r="M18" s="18" t="s">
        <v>91</v>
      </c>
      <c r="N18" s="16">
        <v>6</v>
      </c>
      <c r="O18" s="16">
        <v>37</v>
      </c>
      <c r="P18" s="39">
        <v>43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267</v>
      </c>
      <c r="B20" s="27">
        <f>B21+B22+B23+B24+B25</f>
        <v>5846</v>
      </c>
      <c r="C20" s="26">
        <f>C21+C22+C23+C24+C25</f>
        <v>5749</v>
      </c>
      <c r="D20" s="26">
        <f>D21+D22+D23+D24+D25</f>
        <v>11595</v>
      </c>
      <c r="E20" s="28" t="s">
        <v>89</v>
      </c>
      <c r="F20" s="27">
        <f>F21+F22+F23+F24+F25</f>
        <v>9659</v>
      </c>
      <c r="G20" s="26">
        <f>G21+G22+G23+G24+G25</f>
        <v>10586</v>
      </c>
      <c r="H20" s="26">
        <f>H21+H22+H23+H24+H25</f>
        <v>20245</v>
      </c>
      <c r="I20" s="28" t="s">
        <v>88</v>
      </c>
      <c r="J20" s="27">
        <f>J21+J22+J23+J24+J25</f>
        <v>6641</v>
      </c>
      <c r="K20" s="26">
        <f>K21+K22+K23+K24+K25</f>
        <v>7943</v>
      </c>
      <c r="L20" s="26">
        <f>L21+L22+L23+L24+L25</f>
        <v>14584</v>
      </c>
      <c r="M20" s="28" t="s">
        <v>266</v>
      </c>
      <c r="N20" s="26">
        <f>N21+N22+N23+N24+N25</f>
        <v>17</v>
      </c>
      <c r="O20" s="26">
        <f>O21+O22+O23+O24+O25</f>
        <v>91</v>
      </c>
      <c r="P20" s="44">
        <f>P21+P22+P23+P24+P25</f>
        <v>108</v>
      </c>
    </row>
    <row r="21" spans="1:17" ht="16.5" customHeight="1">
      <c r="A21" s="19" t="s">
        <v>86</v>
      </c>
      <c r="B21" s="17">
        <v>1110</v>
      </c>
      <c r="C21" s="16">
        <v>1087</v>
      </c>
      <c r="D21" s="16">
        <v>2197</v>
      </c>
      <c r="E21" s="18" t="s">
        <v>85</v>
      </c>
      <c r="F21" s="17">
        <v>1912</v>
      </c>
      <c r="G21" s="16">
        <v>2009</v>
      </c>
      <c r="H21" s="16">
        <v>3921</v>
      </c>
      <c r="I21" s="18" t="s">
        <v>84</v>
      </c>
      <c r="J21" s="17">
        <v>1224</v>
      </c>
      <c r="K21" s="16">
        <v>1521</v>
      </c>
      <c r="L21" s="16">
        <v>2745</v>
      </c>
      <c r="M21" s="18" t="s">
        <v>83</v>
      </c>
      <c r="N21" s="16">
        <v>7</v>
      </c>
      <c r="O21" s="16">
        <v>30</v>
      </c>
      <c r="P21" s="39">
        <v>37</v>
      </c>
    </row>
    <row r="22" spans="1:17" ht="16.5" customHeight="1">
      <c r="A22" s="19" t="s">
        <v>82</v>
      </c>
      <c r="B22" s="17">
        <v>1200</v>
      </c>
      <c r="C22" s="16">
        <v>1137</v>
      </c>
      <c r="D22" s="16">
        <v>2337</v>
      </c>
      <c r="E22" s="18" t="s">
        <v>81</v>
      </c>
      <c r="F22" s="17">
        <v>1851</v>
      </c>
      <c r="G22" s="16">
        <v>2118</v>
      </c>
      <c r="H22" s="16">
        <v>3969</v>
      </c>
      <c r="I22" s="18" t="s">
        <v>80</v>
      </c>
      <c r="J22" s="17">
        <v>1401</v>
      </c>
      <c r="K22" s="16">
        <v>1659</v>
      </c>
      <c r="L22" s="16">
        <v>3060</v>
      </c>
      <c r="M22" s="18" t="s">
        <v>79</v>
      </c>
      <c r="N22" s="16">
        <v>4</v>
      </c>
      <c r="O22" s="16">
        <v>22</v>
      </c>
      <c r="P22" s="39">
        <v>26</v>
      </c>
    </row>
    <row r="23" spans="1:17" ht="16.5" customHeight="1">
      <c r="A23" s="19" t="s">
        <v>78</v>
      </c>
      <c r="B23" s="17">
        <v>1153</v>
      </c>
      <c r="C23" s="16">
        <v>1117</v>
      </c>
      <c r="D23" s="16">
        <v>2270</v>
      </c>
      <c r="E23" s="18" t="s">
        <v>77</v>
      </c>
      <c r="F23" s="17">
        <v>1996</v>
      </c>
      <c r="G23" s="16">
        <v>2197</v>
      </c>
      <c r="H23" s="16">
        <v>4193</v>
      </c>
      <c r="I23" s="18" t="s">
        <v>76</v>
      </c>
      <c r="J23" s="17">
        <v>1316</v>
      </c>
      <c r="K23" s="16">
        <v>1617</v>
      </c>
      <c r="L23" s="16">
        <v>2933</v>
      </c>
      <c r="M23" s="18" t="s">
        <v>75</v>
      </c>
      <c r="N23" s="16">
        <v>3</v>
      </c>
      <c r="O23" s="16">
        <v>20</v>
      </c>
      <c r="P23" s="39">
        <v>23</v>
      </c>
    </row>
    <row r="24" spans="1:17" ht="16.5" customHeight="1">
      <c r="A24" s="19" t="s">
        <v>74</v>
      </c>
      <c r="B24" s="17">
        <v>1187</v>
      </c>
      <c r="C24" s="16">
        <v>1206</v>
      </c>
      <c r="D24" s="16">
        <v>2393</v>
      </c>
      <c r="E24" s="18" t="s">
        <v>73</v>
      </c>
      <c r="F24" s="17">
        <v>1977</v>
      </c>
      <c r="G24" s="16">
        <v>2057</v>
      </c>
      <c r="H24" s="16">
        <v>4034</v>
      </c>
      <c r="I24" s="18" t="s">
        <v>72</v>
      </c>
      <c r="J24" s="17">
        <v>1442</v>
      </c>
      <c r="K24" s="16">
        <v>1664</v>
      </c>
      <c r="L24" s="16">
        <v>3106</v>
      </c>
      <c r="M24" s="18" t="s">
        <v>71</v>
      </c>
      <c r="N24" s="16">
        <v>2</v>
      </c>
      <c r="O24" s="16">
        <v>10</v>
      </c>
      <c r="P24" s="39">
        <v>12</v>
      </c>
    </row>
    <row r="25" spans="1:17" ht="16.5" customHeight="1">
      <c r="A25" s="19" t="s">
        <v>70</v>
      </c>
      <c r="B25" s="17">
        <v>1196</v>
      </c>
      <c r="C25" s="16">
        <v>1202</v>
      </c>
      <c r="D25" s="16">
        <v>2398</v>
      </c>
      <c r="E25" s="18" t="s">
        <v>69</v>
      </c>
      <c r="F25" s="17">
        <v>1923</v>
      </c>
      <c r="G25" s="16">
        <v>2205</v>
      </c>
      <c r="H25" s="16">
        <v>4128</v>
      </c>
      <c r="I25" s="18" t="s">
        <v>68</v>
      </c>
      <c r="J25" s="17">
        <v>1258</v>
      </c>
      <c r="K25" s="16">
        <v>1482</v>
      </c>
      <c r="L25" s="16">
        <v>2740</v>
      </c>
      <c r="M25" s="18" t="s">
        <v>67</v>
      </c>
      <c r="N25" s="16">
        <v>1</v>
      </c>
      <c r="O25" s="16">
        <v>9</v>
      </c>
      <c r="P25" s="39">
        <v>10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265</v>
      </c>
      <c r="B27" s="27">
        <f>B28+B29+B30+B31+B32</f>
        <v>5703</v>
      </c>
      <c r="C27" s="26">
        <f>C28+C29+C30+C31+C32</f>
        <v>5922</v>
      </c>
      <c r="D27" s="26">
        <f>D28+D29+D30+D31+D32</f>
        <v>11625</v>
      </c>
      <c r="E27" s="28" t="s">
        <v>65</v>
      </c>
      <c r="F27" s="27">
        <f>F28+F29+F30+F31+F32</f>
        <v>8791</v>
      </c>
      <c r="G27" s="26">
        <f>G28+G29+G30+G31+G32</f>
        <v>9464</v>
      </c>
      <c r="H27" s="26">
        <f>H28+H29+H30+H31+H32</f>
        <v>18255</v>
      </c>
      <c r="I27" s="28" t="s">
        <v>64</v>
      </c>
      <c r="J27" s="27">
        <f>J28+J29+J30+J31+J32</f>
        <v>5044</v>
      </c>
      <c r="K27" s="26">
        <f>K28+K29+K30+K31+K32</f>
        <v>6399</v>
      </c>
      <c r="L27" s="26">
        <f>L28+L29+L30+L31+L32</f>
        <v>11443</v>
      </c>
      <c r="M27" s="46" t="s">
        <v>221</v>
      </c>
      <c r="N27" s="45">
        <f>N28+N29+N30+N31+N32</f>
        <v>1</v>
      </c>
      <c r="O27" s="26">
        <f>O28+O29+O30+O31+O32</f>
        <v>11</v>
      </c>
      <c r="P27" s="44">
        <f>P28+P29+P30+P31+P32</f>
        <v>12</v>
      </c>
    </row>
    <row r="28" spans="1:17" ht="16.5" customHeight="1">
      <c r="A28" s="19" t="s">
        <v>62</v>
      </c>
      <c r="B28" s="17">
        <v>1174</v>
      </c>
      <c r="C28" s="16">
        <v>1205</v>
      </c>
      <c r="D28" s="16">
        <v>2379</v>
      </c>
      <c r="E28" s="18" t="s">
        <v>61</v>
      </c>
      <c r="F28" s="17">
        <v>1919</v>
      </c>
      <c r="G28" s="16">
        <v>2097</v>
      </c>
      <c r="H28" s="16">
        <v>4016</v>
      </c>
      <c r="I28" s="18" t="s">
        <v>60</v>
      </c>
      <c r="J28" s="17">
        <v>1102</v>
      </c>
      <c r="K28" s="16">
        <v>1311</v>
      </c>
      <c r="L28" s="16">
        <v>2413</v>
      </c>
      <c r="M28" s="18" t="s">
        <v>59</v>
      </c>
      <c r="N28" s="59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1198</v>
      </c>
      <c r="C29" s="16">
        <v>1217</v>
      </c>
      <c r="D29" s="16">
        <v>2415</v>
      </c>
      <c r="E29" s="18" t="s">
        <v>57</v>
      </c>
      <c r="F29" s="17">
        <v>1934</v>
      </c>
      <c r="G29" s="16">
        <v>2126</v>
      </c>
      <c r="H29" s="16">
        <v>4060</v>
      </c>
      <c r="I29" s="18" t="s">
        <v>56</v>
      </c>
      <c r="J29" s="17">
        <v>987</v>
      </c>
      <c r="K29" s="16">
        <v>1188</v>
      </c>
      <c r="L29" s="16">
        <v>2175</v>
      </c>
      <c r="M29" s="18" t="s">
        <v>55</v>
      </c>
      <c r="N29" s="40">
        <v>0</v>
      </c>
      <c r="O29" s="16">
        <v>1</v>
      </c>
      <c r="P29" s="39">
        <v>1</v>
      </c>
    </row>
    <row r="30" spans="1:17" ht="16.5" customHeight="1">
      <c r="A30" s="19" t="s">
        <v>54</v>
      </c>
      <c r="B30" s="17">
        <v>1158</v>
      </c>
      <c r="C30" s="16">
        <v>1171</v>
      </c>
      <c r="D30" s="16">
        <v>2329</v>
      </c>
      <c r="E30" s="18" t="s">
        <v>53</v>
      </c>
      <c r="F30" s="17">
        <v>1847</v>
      </c>
      <c r="G30" s="16">
        <v>1928</v>
      </c>
      <c r="H30" s="16">
        <v>3775</v>
      </c>
      <c r="I30" s="18" t="s">
        <v>52</v>
      </c>
      <c r="J30" s="17">
        <v>1040</v>
      </c>
      <c r="K30" s="16">
        <v>1365</v>
      </c>
      <c r="L30" s="16">
        <v>2405</v>
      </c>
      <c r="M30" s="18" t="s">
        <v>51</v>
      </c>
      <c r="N30" s="40">
        <v>0</v>
      </c>
      <c r="O30" s="16">
        <v>3</v>
      </c>
      <c r="P30" s="39">
        <v>3</v>
      </c>
    </row>
    <row r="31" spans="1:17" ht="16.5" customHeight="1">
      <c r="A31" s="19" t="s">
        <v>50</v>
      </c>
      <c r="B31" s="17">
        <v>1078</v>
      </c>
      <c r="C31" s="16">
        <v>1187</v>
      </c>
      <c r="D31" s="16">
        <v>2265</v>
      </c>
      <c r="E31" s="18" t="s">
        <v>49</v>
      </c>
      <c r="F31" s="17">
        <v>1498</v>
      </c>
      <c r="G31" s="16">
        <v>1572</v>
      </c>
      <c r="H31" s="16">
        <v>3070</v>
      </c>
      <c r="I31" s="18" t="s">
        <v>48</v>
      </c>
      <c r="J31" s="17">
        <v>939</v>
      </c>
      <c r="K31" s="16">
        <v>1284</v>
      </c>
      <c r="L31" s="16">
        <v>2223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1095</v>
      </c>
      <c r="C32" s="16">
        <v>1142</v>
      </c>
      <c r="D32" s="16">
        <v>2237</v>
      </c>
      <c r="E32" s="18" t="s">
        <v>45</v>
      </c>
      <c r="F32" s="17">
        <v>1593</v>
      </c>
      <c r="G32" s="16">
        <v>1741</v>
      </c>
      <c r="H32" s="16">
        <v>3334</v>
      </c>
      <c r="I32" s="18" t="s">
        <v>44</v>
      </c>
      <c r="J32" s="17">
        <v>976</v>
      </c>
      <c r="K32" s="16">
        <v>1251</v>
      </c>
      <c r="L32" s="16">
        <v>2227</v>
      </c>
      <c r="M32" s="18" t="s">
        <v>43</v>
      </c>
      <c r="N32" s="40">
        <v>0</v>
      </c>
      <c r="O32" s="43">
        <v>1</v>
      </c>
      <c r="P32" s="43">
        <v>1</v>
      </c>
      <c r="Q32" s="50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16"/>
      <c r="O33" s="16"/>
      <c r="P33" s="39"/>
    </row>
    <row r="34" spans="1:16" s="24" customFormat="1" ht="16.5" customHeight="1">
      <c r="A34" s="29" t="s">
        <v>220</v>
      </c>
      <c r="B34" s="27">
        <f>B35+B36+B37+B38+B39</f>
        <v>5086</v>
      </c>
      <c r="C34" s="26">
        <f>C35+C36+C37+C38+C39</f>
        <v>5462</v>
      </c>
      <c r="D34" s="26">
        <f>D35+D36+D37+D38+D39</f>
        <v>10548</v>
      </c>
      <c r="E34" s="28" t="s">
        <v>41</v>
      </c>
      <c r="F34" s="27">
        <f>F35+F36+F37+F38+F39</f>
        <v>7299</v>
      </c>
      <c r="G34" s="26">
        <f>G35+G36+G37+G38+G39</f>
        <v>7842</v>
      </c>
      <c r="H34" s="26">
        <f>H35+H36+H37+H38+H39</f>
        <v>15141</v>
      </c>
      <c r="I34" s="28" t="s">
        <v>40</v>
      </c>
      <c r="J34" s="27">
        <f>J35+J36+J37+J38+J39</f>
        <v>3422</v>
      </c>
      <c r="K34" s="26">
        <f>K35+K36+K37+K38+K39</f>
        <v>4887</v>
      </c>
      <c r="L34" s="26">
        <f>L35+L36+L37+L38+L39</f>
        <v>8309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1171</v>
      </c>
      <c r="C35" s="16">
        <v>1141</v>
      </c>
      <c r="D35" s="16">
        <v>2312</v>
      </c>
      <c r="E35" s="18" t="s">
        <v>37</v>
      </c>
      <c r="F35" s="17">
        <v>1654</v>
      </c>
      <c r="G35" s="16">
        <v>1717</v>
      </c>
      <c r="H35" s="16">
        <v>3371</v>
      </c>
      <c r="I35" s="18" t="s">
        <v>36</v>
      </c>
      <c r="J35" s="17">
        <v>849</v>
      </c>
      <c r="K35" s="16">
        <v>1000</v>
      </c>
      <c r="L35" s="16">
        <v>1849</v>
      </c>
      <c r="M35" s="25" t="s">
        <v>264</v>
      </c>
      <c r="N35" s="36">
        <f>B6+B13+B20</f>
        <v>16506</v>
      </c>
      <c r="O35" s="36">
        <f>C6+C13+C20</f>
        <v>15925</v>
      </c>
      <c r="P35" s="35">
        <f>D6+D13+D20</f>
        <v>32431</v>
      </c>
    </row>
    <row r="36" spans="1:16" ht="16.5" customHeight="1">
      <c r="A36" s="19" t="s">
        <v>35</v>
      </c>
      <c r="B36" s="17">
        <v>1076</v>
      </c>
      <c r="C36" s="16">
        <v>1121</v>
      </c>
      <c r="D36" s="16">
        <v>2197</v>
      </c>
      <c r="E36" s="18" t="s">
        <v>34</v>
      </c>
      <c r="F36" s="17">
        <v>1520</v>
      </c>
      <c r="G36" s="16">
        <v>1613</v>
      </c>
      <c r="H36" s="16">
        <v>3133</v>
      </c>
      <c r="I36" s="18" t="s">
        <v>33</v>
      </c>
      <c r="J36" s="17">
        <v>768</v>
      </c>
      <c r="K36" s="16">
        <v>1000</v>
      </c>
      <c r="L36" s="16">
        <v>1768</v>
      </c>
      <c r="M36" s="25" t="s">
        <v>263</v>
      </c>
      <c r="N36" s="36">
        <f>B27+B34+B41+F6+F13+F20+F27+F34+F41+J6</f>
        <v>67152</v>
      </c>
      <c r="O36" s="36">
        <f>C27+C34+C41+G6+G13+G20+G27+G34+G41+K6</f>
        <v>74482</v>
      </c>
      <c r="P36" s="35">
        <f>D27+D34+D41+H6+H13+H20+H27+H34+H41+L6</f>
        <v>141634</v>
      </c>
    </row>
    <row r="37" spans="1:16" ht="16.5" customHeight="1">
      <c r="A37" s="19" t="s">
        <v>31</v>
      </c>
      <c r="B37" s="17">
        <v>994</v>
      </c>
      <c r="C37" s="16">
        <v>1110</v>
      </c>
      <c r="D37" s="16">
        <v>2104</v>
      </c>
      <c r="E37" s="18" t="s">
        <v>30</v>
      </c>
      <c r="F37" s="17">
        <v>1433</v>
      </c>
      <c r="G37" s="16">
        <v>1563</v>
      </c>
      <c r="H37" s="16">
        <v>2996</v>
      </c>
      <c r="I37" s="18" t="s">
        <v>29</v>
      </c>
      <c r="J37" s="17">
        <v>641</v>
      </c>
      <c r="K37" s="16">
        <v>1054</v>
      </c>
      <c r="L37" s="16">
        <v>1695</v>
      </c>
      <c r="M37" s="23" t="s">
        <v>184</v>
      </c>
      <c r="N37" s="36">
        <f>J13+J20+J27+J34+J41+N6+N13+N20+N27</f>
        <v>25521</v>
      </c>
      <c r="O37" s="36">
        <f>K13+K20+K27+K34+K41+O6+O13+O20+O27</f>
        <v>34190</v>
      </c>
      <c r="P37" s="35">
        <f>L13+L20+L27+L34+L41+P6+P13+P20+P27</f>
        <v>59711</v>
      </c>
    </row>
    <row r="38" spans="1:16" ht="16.5" customHeight="1">
      <c r="A38" s="19" t="s">
        <v>27</v>
      </c>
      <c r="B38" s="17">
        <v>934</v>
      </c>
      <c r="C38" s="16">
        <v>1042</v>
      </c>
      <c r="D38" s="16">
        <v>1976</v>
      </c>
      <c r="E38" s="18" t="s">
        <v>26</v>
      </c>
      <c r="F38" s="17">
        <v>1388</v>
      </c>
      <c r="G38" s="16">
        <v>1448</v>
      </c>
      <c r="H38" s="16">
        <v>2836</v>
      </c>
      <c r="I38" s="18" t="s">
        <v>25</v>
      </c>
      <c r="J38" s="17">
        <v>630</v>
      </c>
      <c r="K38" s="16">
        <v>916</v>
      </c>
      <c r="L38" s="16">
        <v>1546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911</v>
      </c>
      <c r="C39" s="16">
        <v>1048</v>
      </c>
      <c r="D39" s="16">
        <v>1959</v>
      </c>
      <c r="E39" s="18" t="s">
        <v>23</v>
      </c>
      <c r="F39" s="17">
        <v>1304</v>
      </c>
      <c r="G39" s="16">
        <v>1501</v>
      </c>
      <c r="H39" s="16">
        <v>2805</v>
      </c>
      <c r="I39" s="18" t="s">
        <v>22</v>
      </c>
      <c r="J39" s="17">
        <v>534</v>
      </c>
      <c r="K39" s="16">
        <v>917</v>
      </c>
      <c r="L39" s="16">
        <v>1451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262</v>
      </c>
      <c r="N40" s="22">
        <v>0.13900000000000001</v>
      </c>
      <c r="O40" s="21"/>
      <c r="P40" s="20"/>
    </row>
    <row r="41" spans="1:16" s="24" customFormat="1" ht="16.5" customHeight="1">
      <c r="A41" s="29" t="s">
        <v>261</v>
      </c>
      <c r="B41" s="27">
        <f>B42+B43+B44+B45+B46</f>
        <v>4739</v>
      </c>
      <c r="C41" s="26">
        <f>C42+C43+C44+C45+C46</f>
        <v>5459</v>
      </c>
      <c r="D41" s="26">
        <f>D42+D43+D44+D45+D46</f>
        <v>10198</v>
      </c>
      <c r="E41" s="28" t="s">
        <v>18</v>
      </c>
      <c r="F41" s="27">
        <f>F42+F43+F44+F45+F46</f>
        <v>6273</v>
      </c>
      <c r="G41" s="26">
        <f>G42+G43+G44+G45+G46</f>
        <v>6989</v>
      </c>
      <c r="H41" s="26">
        <f>H42+H43+H44+H45+H46</f>
        <v>13262</v>
      </c>
      <c r="I41" s="28" t="s">
        <v>17</v>
      </c>
      <c r="J41" s="27">
        <f>J42+J43+J44+J45+J46</f>
        <v>1726</v>
      </c>
      <c r="K41" s="26">
        <f>K42+K43+K44+K45+K46</f>
        <v>3270</v>
      </c>
      <c r="L41" s="26">
        <f>L42+L43+L44+L45+L46</f>
        <v>4996</v>
      </c>
      <c r="M41" s="25" t="s">
        <v>260</v>
      </c>
      <c r="N41" s="22">
        <v>0.60599999999999998</v>
      </c>
      <c r="O41" s="21"/>
      <c r="P41" s="20"/>
    </row>
    <row r="42" spans="1:16" ht="16.5" customHeight="1">
      <c r="A42" s="19" t="s">
        <v>15</v>
      </c>
      <c r="B42" s="17">
        <v>880</v>
      </c>
      <c r="C42" s="16">
        <v>988</v>
      </c>
      <c r="D42" s="16">
        <v>1868</v>
      </c>
      <c r="E42" s="18" t="s">
        <v>14</v>
      </c>
      <c r="F42" s="17">
        <v>1278</v>
      </c>
      <c r="G42" s="16">
        <v>1480</v>
      </c>
      <c r="H42" s="16">
        <v>2758</v>
      </c>
      <c r="I42" s="18" t="s">
        <v>13</v>
      </c>
      <c r="J42" s="17">
        <v>448</v>
      </c>
      <c r="K42" s="16">
        <v>754</v>
      </c>
      <c r="L42" s="16">
        <v>1202</v>
      </c>
      <c r="M42" s="23" t="s">
        <v>259</v>
      </c>
      <c r="N42" s="22">
        <v>0.255</v>
      </c>
      <c r="O42" s="21"/>
      <c r="P42" s="20"/>
    </row>
    <row r="43" spans="1:16" ht="16.5" customHeight="1">
      <c r="A43" s="19" t="s">
        <v>11</v>
      </c>
      <c r="B43" s="17">
        <v>942</v>
      </c>
      <c r="C43" s="16">
        <v>1091</v>
      </c>
      <c r="D43" s="16">
        <v>2033</v>
      </c>
      <c r="E43" s="18" t="s">
        <v>10</v>
      </c>
      <c r="F43" s="17">
        <v>1260</v>
      </c>
      <c r="G43" s="16">
        <v>1458</v>
      </c>
      <c r="H43" s="16">
        <v>2718</v>
      </c>
      <c r="I43" s="18" t="s">
        <v>9</v>
      </c>
      <c r="J43" s="17">
        <v>368</v>
      </c>
      <c r="K43" s="16">
        <v>763</v>
      </c>
      <c r="L43" s="16">
        <v>1131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936</v>
      </c>
      <c r="C44" s="16">
        <v>1093</v>
      </c>
      <c r="D44" s="16">
        <v>2029</v>
      </c>
      <c r="E44" s="18" t="s">
        <v>7</v>
      </c>
      <c r="F44" s="17">
        <v>1229</v>
      </c>
      <c r="G44" s="16">
        <v>1348</v>
      </c>
      <c r="H44" s="16">
        <v>2577</v>
      </c>
      <c r="I44" s="18" t="s">
        <v>6</v>
      </c>
      <c r="J44" s="17">
        <v>372</v>
      </c>
      <c r="K44" s="16">
        <v>624</v>
      </c>
      <c r="L44" s="16">
        <v>996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982</v>
      </c>
      <c r="C45" s="16">
        <v>1121</v>
      </c>
      <c r="D45" s="16">
        <v>2103</v>
      </c>
      <c r="E45" s="18" t="s">
        <v>4</v>
      </c>
      <c r="F45" s="17">
        <v>1259</v>
      </c>
      <c r="G45" s="16">
        <v>1386</v>
      </c>
      <c r="H45" s="16">
        <v>2645</v>
      </c>
      <c r="I45" s="18" t="s">
        <v>3</v>
      </c>
      <c r="J45" s="17">
        <v>306</v>
      </c>
      <c r="K45" s="16">
        <v>598</v>
      </c>
      <c r="L45" s="16">
        <v>904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999</v>
      </c>
      <c r="C46" s="16">
        <v>1166</v>
      </c>
      <c r="D46" s="16">
        <v>2165</v>
      </c>
      <c r="E46" s="18" t="s">
        <v>1</v>
      </c>
      <c r="F46" s="17">
        <v>1247</v>
      </c>
      <c r="G46" s="16">
        <v>1317</v>
      </c>
      <c r="H46" s="16">
        <v>2564</v>
      </c>
      <c r="I46" s="18" t="s">
        <v>0</v>
      </c>
      <c r="J46" s="17">
        <v>232</v>
      </c>
      <c r="K46" s="16">
        <v>531</v>
      </c>
      <c r="L46" s="16">
        <v>763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258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230</v>
      </c>
    </row>
    <row r="3" spans="1:17" ht="19.5" customHeight="1" thickBot="1">
      <c r="A3" s="57" t="s">
        <v>229</v>
      </c>
      <c r="B3" s="54" t="s">
        <v>228</v>
      </c>
      <c r="C3" s="54" t="s">
        <v>227</v>
      </c>
      <c r="D3" s="56" t="s">
        <v>226</v>
      </c>
      <c r="E3" s="55" t="s">
        <v>229</v>
      </c>
      <c r="F3" s="54" t="s">
        <v>228</v>
      </c>
      <c r="G3" s="54" t="s">
        <v>227</v>
      </c>
      <c r="H3" s="56" t="s">
        <v>226</v>
      </c>
      <c r="I3" s="55" t="s">
        <v>229</v>
      </c>
      <c r="J3" s="54" t="s">
        <v>228</v>
      </c>
      <c r="K3" s="54" t="s">
        <v>227</v>
      </c>
      <c r="L3" s="56" t="s">
        <v>226</v>
      </c>
      <c r="M3" s="55" t="s">
        <v>229</v>
      </c>
      <c r="N3" s="54" t="s">
        <v>228</v>
      </c>
      <c r="O3" s="54" t="s">
        <v>227</v>
      </c>
      <c r="P3" s="53" t="s">
        <v>226</v>
      </c>
    </row>
    <row r="4" spans="1:17" ht="21" customHeight="1">
      <c r="A4" s="52" t="s">
        <v>139</v>
      </c>
      <c r="B4" s="51">
        <f>N35+N36+N37</f>
        <v>109199</v>
      </c>
      <c r="C4" s="36">
        <f>O35+O36+O37</f>
        <v>124804</v>
      </c>
      <c r="D4" s="36">
        <f>P35+P36+P37</f>
        <v>234003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5117</v>
      </c>
      <c r="C6" s="26">
        <f>C7+C8+C9+C10+C11</f>
        <v>4766</v>
      </c>
      <c r="D6" s="26">
        <f>D7+D8+D9+D10+D11</f>
        <v>9883</v>
      </c>
      <c r="E6" s="28" t="s">
        <v>137</v>
      </c>
      <c r="F6" s="27">
        <f>F7+F8+F9+F10+F11</f>
        <v>5591</v>
      </c>
      <c r="G6" s="26">
        <f>G7+G8+G9+G10+G11</f>
        <v>6498</v>
      </c>
      <c r="H6" s="26">
        <f>H7+H8+H9+H10+H11</f>
        <v>12089</v>
      </c>
      <c r="I6" s="28" t="s">
        <v>136</v>
      </c>
      <c r="J6" s="27">
        <f>J7+J8+J9+J10+J11</f>
        <v>6558</v>
      </c>
      <c r="K6" s="26">
        <f>K7+K8+K9+K10+K11</f>
        <v>7795</v>
      </c>
      <c r="L6" s="26">
        <f>L7+L8+L9+L10+L11</f>
        <v>14353</v>
      </c>
      <c r="M6" s="28" t="s">
        <v>135</v>
      </c>
      <c r="N6" s="26">
        <f>N7+N8+N9+N10+N11</f>
        <v>557</v>
      </c>
      <c r="O6" s="26">
        <f>O7+O8+O9+O10+O11</f>
        <v>1638</v>
      </c>
      <c r="P6" s="44">
        <f>P7+P8+P9+P10+P11</f>
        <v>2195</v>
      </c>
    </row>
    <row r="7" spans="1:17" ht="16.5" customHeight="1">
      <c r="A7" s="19" t="s">
        <v>225</v>
      </c>
      <c r="B7" s="17">
        <v>915</v>
      </c>
      <c r="C7" s="16">
        <v>855</v>
      </c>
      <c r="D7" s="16">
        <v>1770</v>
      </c>
      <c r="E7" s="18" t="s">
        <v>133</v>
      </c>
      <c r="F7" s="17">
        <v>1081</v>
      </c>
      <c r="G7" s="16">
        <v>1265</v>
      </c>
      <c r="H7" s="16">
        <v>2346</v>
      </c>
      <c r="I7" s="18" t="s">
        <v>132</v>
      </c>
      <c r="J7" s="17">
        <v>1262</v>
      </c>
      <c r="K7" s="16">
        <v>1383</v>
      </c>
      <c r="L7" s="16">
        <v>2645</v>
      </c>
      <c r="M7" s="18" t="s">
        <v>131</v>
      </c>
      <c r="N7" s="16">
        <v>179</v>
      </c>
      <c r="O7" s="16">
        <v>450</v>
      </c>
      <c r="P7" s="39">
        <v>629</v>
      </c>
    </row>
    <row r="8" spans="1:17" ht="16.5" customHeight="1">
      <c r="A8" s="19" t="s">
        <v>130</v>
      </c>
      <c r="B8" s="17">
        <v>1060</v>
      </c>
      <c r="C8" s="16">
        <v>918</v>
      </c>
      <c r="D8" s="16">
        <v>1978</v>
      </c>
      <c r="E8" s="18" t="s">
        <v>129</v>
      </c>
      <c r="F8" s="17">
        <v>1025</v>
      </c>
      <c r="G8" s="16">
        <v>1227</v>
      </c>
      <c r="H8" s="16">
        <v>2252</v>
      </c>
      <c r="I8" s="18" t="s">
        <v>128</v>
      </c>
      <c r="J8" s="17">
        <v>1205</v>
      </c>
      <c r="K8" s="16">
        <v>1443</v>
      </c>
      <c r="L8" s="16">
        <v>2648</v>
      </c>
      <c r="M8" s="18" t="s">
        <v>127</v>
      </c>
      <c r="N8" s="16">
        <v>144</v>
      </c>
      <c r="O8" s="16">
        <v>361</v>
      </c>
      <c r="P8" s="39">
        <v>505</v>
      </c>
    </row>
    <row r="9" spans="1:17" ht="16.5" customHeight="1">
      <c r="A9" s="19" t="s">
        <v>126</v>
      </c>
      <c r="B9" s="17">
        <v>983</v>
      </c>
      <c r="C9" s="16">
        <v>1012</v>
      </c>
      <c r="D9" s="16">
        <v>1995</v>
      </c>
      <c r="E9" s="18" t="s">
        <v>125</v>
      </c>
      <c r="F9" s="17">
        <v>1119</v>
      </c>
      <c r="G9" s="16">
        <v>1324</v>
      </c>
      <c r="H9" s="16">
        <v>2443</v>
      </c>
      <c r="I9" s="18" t="s">
        <v>124</v>
      </c>
      <c r="J9" s="17">
        <v>1268</v>
      </c>
      <c r="K9" s="16">
        <v>1483</v>
      </c>
      <c r="L9" s="16">
        <v>2751</v>
      </c>
      <c r="M9" s="18" t="s">
        <v>123</v>
      </c>
      <c r="N9" s="16">
        <v>109</v>
      </c>
      <c r="O9" s="16">
        <v>347</v>
      </c>
      <c r="P9" s="39">
        <v>456</v>
      </c>
      <c r="Q9" s="48"/>
    </row>
    <row r="10" spans="1:17" ht="16.5" customHeight="1">
      <c r="A10" s="19" t="s">
        <v>122</v>
      </c>
      <c r="B10" s="17">
        <v>1037</v>
      </c>
      <c r="C10" s="16">
        <v>1001</v>
      </c>
      <c r="D10" s="16">
        <v>2038</v>
      </c>
      <c r="E10" s="18" t="s">
        <v>121</v>
      </c>
      <c r="F10" s="17">
        <v>1189</v>
      </c>
      <c r="G10" s="16">
        <v>1337</v>
      </c>
      <c r="H10" s="16">
        <v>2526</v>
      </c>
      <c r="I10" s="18" t="s">
        <v>120</v>
      </c>
      <c r="J10" s="17">
        <v>1338</v>
      </c>
      <c r="K10" s="16">
        <v>1655</v>
      </c>
      <c r="L10" s="16">
        <v>2993</v>
      </c>
      <c r="M10" s="18" t="s">
        <v>119</v>
      </c>
      <c r="N10" s="16">
        <v>66</v>
      </c>
      <c r="O10" s="16">
        <v>260</v>
      </c>
      <c r="P10" s="39">
        <v>326</v>
      </c>
    </row>
    <row r="11" spans="1:17" ht="16.5" customHeight="1">
      <c r="A11" s="19" t="s">
        <v>118</v>
      </c>
      <c r="B11" s="17">
        <v>1122</v>
      </c>
      <c r="C11" s="16">
        <v>980</v>
      </c>
      <c r="D11" s="16">
        <v>2102</v>
      </c>
      <c r="E11" s="18" t="s">
        <v>117</v>
      </c>
      <c r="F11" s="17">
        <v>1177</v>
      </c>
      <c r="G11" s="16">
        <v>1345</v>
      </c>
      <c r="H11" s="16">
        <v>2522</v>
      </c>
      <c r="I11" s="18" t="s">
        <v>116</v>
      </c>
      <c r="J11" s="17">
        <v>1485</v>
      </c>
      <c r="K11" s="16">
        <v>1831</v>
      </c>
      <c r="L11" s="16">
        <v>3316</v>
      </c>
      <c r="M11" s="18" t="s">
        <v>115</v>
      </c>
      <c r="N11" s="16">
        <v>59</v>
      </c>
      <c r="O11" s="16">
        <v>220</v>
      </c>
      <c r="P11" s="39">
        <v>279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224</v>
      </c>
      <c r="B13" s="27">
        <f>B14+B15+B16+B17+B18</f>
        <v>5531</v>
      </c>
      <c r="C13" s="26">
        <f>C14+C15+C16+C17+C18</f>
        <v>5393</v>
      </c>
      <c r="D13" s="26">
        <f>D14+D15+D16+D17+D18</f>
        <v>10924</v>
      </c>
      <c r="E13" s="28" t="s">
        <v>113</v>
      </c>
      <c r="F13" s="27">
        <f>F14+F15+F16+F17+F18</f>
        <v>7388</v>
      </c>
      <c r="G13" s="26">
        <f>G14+G15+G16+G17+G18</f>
        <v>8392</v>
      </c>
      <c r="H13" s="26">
        <f>H14+H15+H16+H17+H18</f>
        <v>15780</v>
      </c>
      <c r="I13" s="28" t="s">
        <v>112</v>
      </c>
      <c r="J13" s="27">
        <f>J14+J15+J16+J17+J18</f>
        <v>8022</v>
      </c>
      <c r="K13" s="26">
        <f>K14+K15+K16+K17+K18</f>
        <v>9481</v>
      </c>
      <c r="L13" s="26">
        <f>L14+L15+L16+L17+L18</f>
        <v>17503</v>
      </c>
      <c r="M13" s="28" t="s">
        <v>111</v>
      </c>
      <c r="N13" s="26">
        <f>N14+N15+N16+N17+N18</f>
        <v>99</v>
      </c>
      <c r="O13" s="26">
        <f>O14+O15+O16+O17+O18</f>
        <v>499</v>
      </c>
      <c r="P13" s="44">
        <f>P14+P15+P16+P17+P18</f>
        <v>598</v>
      </c>
    </row>
    <row r="14" spans="1:17" ht="16.5" customHeight="1">
      <c r="A14" s="19" t="s">
        <v>110</v>
      </c>
      <c r="B14" s="17">
        <v>1112</v>
      </c>
      <c r="C14" s="16">
        <v>1121</v>
      </c>
      <c r="D14" s="16">
        <v>2233</v>
      </c>
      <c r="E14" s="18" t="s">
        <v>109</v>
      </c>
      <c r="F14" s="17">
        <v>1298</v>
      </c>
      <c r="G14" s="16">
        <v>1534</v>
      </c>
      <c r="H14" s="16">
        <v>2832</v>
      </c>
      <c r="I14" s="18" t="s">
        <v>108</v>
      </c>
      <c r="J14" s="17">
        <v>1721</v>
      </c>
      <c r="K14" s="16">
        <v>2006</v>
      </c>
      <c r="L14" s="16">
        <v>3727</v>
      </c>
      <c r="M14" s="18" t="s">
        <v>107</v>
      </c>
      <c r="N14" s="16">
        <v>44</v>
      </c>
      <c r="O14" s="16">
        <v>166</v>
      </c>
      <c r="P14" s="39">
        <v>210</v>
      </c>
    </row>
    <row r="15" spans="1:17" ht="16.5" customHeight="1">
      <c r="A15" s="19" t="s">
        <v>106</v>
      </c>
      <c r="B15" s="17">
        <v>1042</v>
      </c>
      <c r="C15" s="16">
        <v>1083</v>
      </c>
      <c r="D15" s="16">
        <v>2125</v>
      </c>
      <c r="E15" s="18" t="s">
        <v>105</v>
      </c>
      <c r="F15" s="17">
        <v>1392</v>
      </c>
      <c r="G15" s="16">
        <v>1491</v>
      </c>
      <c r="H15" s="16">
        <v>2883</v>
      </c>
      <c r="I15" s="18" t="s">
        <v>104</v>
      </c>
      <c r="J15" s="17">
        <v>1839</v>
      </c>
      <c r="K15" s="16">
        <v>2112</v>
      </c>
      <c r="L15" s="16">
        <v>3951</v>
      </c>
      <c r="M15" s="18" t="s">
        <v>103</v>
      </c>
      <c r="N15" s="16">
        <v>15</v>
      </c>
      <c r="O15" s="16">
        <v>129</v>
      </c>
      <c r="P15" s="39">
        <v>144</v>
      </c>
    </row>
    <row r="16" spans="1:17" ht="16.5" customHeight="1">
      <c r="A16" s="19" t="s">
        <v>102</v>
      </c>
      <c r="B16" s="17">
        <v>1134</v>
      </c>
      <c r="C16" s="16">
        <v>1059</v>
      </c>
      <c r="D16" s="16">
        <v>2193</v>
      </c>
      <c r="E16" s="18" t="s">
        <v>101</v>
      </c>
      <c r="F16" s="17">
        <v>1503</v>
      </c>
      <c r="G16" s="16">
        <v>1700</v>
      </c>
      <c r="H16" s="16">
        <v>3203</v>
      </c>
      <c r="I16" s="18" t="s">
        <v>100</v>
      </c>
      <c r="J16" s="17">
        <v>1939</v>
      </c>
      <c r="K16" s="16">
        <v>2251</v>
      </c>
      <c r="L16" s="16">
        <v>4190</v>
      </c>
      <c r="M16" s="18" t="s">
        <v>99</v>
      </c>
      <c r="N16" s="16">
        <v>19</v>
      </c>
      <c r="O16" s="16">
        <v>95</v>
      </c>
      <c r="P16" s="39">
        <v>114</v>
      </c>
    </row>
    <row r="17" spans="1:17" ht="16.5" customHeight="1">
      <c r="A17" s="19" t="s">
        <v>98</v>
      </c>
      <c r="B17" s="17">
        <v>1142</v>
      </c>
      <c r="C17" s="16">
        <v>1144</v>
      </c>
      <c r="D17" s="16">
        <v>2286</v>
      </c>
      <c r="E17" s="18" t="s">
        <v>97</v>
      </c>
      <c r="F17" s="17">
        <v>1528</v>
      </c>
      <c r="G17" s="16">
        <v>1766</v>
      </c>
      <c r="H17" s="16">
        <v>3294</v>
      </c>
      <c r="I17" s="18" t="s">
        <v>96</v>
      </c>
      <c r="J17" s="17">
        <v>1519</v>
      </c>
      <c r="K17" s="16">
        <v>1858</v>
      </c>
      <c r="L17" s="16">
        <v>3377</v>
      </c>
      <c r="M17" s="18" t="s">
        <v>95</v>
      </c>
      <c r="N17" s="16">
        <v>14</v>
      </c>
      <c r="O17" s="16">
        <v>66</v>
      </c>
      <c r="P17" s="39">
        <v>80</v>
      </c>
    </row>
    <row r="18" spans="1:17" ht="16.5" customHeight="1">
      <c r="A18" s="19" t="s">
        <v>94</v>
      </c>
      <c r="B18" s="17">
        <v>1101</v>
      </c>
      <c r="C18" s="16">
        <v>986</v>
      </c>
      <c r="D18" s="16">
        <v>2087</v>
      </c>
      <c r="E18" s="18" t="s">
        <v>93</v>
      </c>
      <c r="F18" s="17">
        <v>1667</v>
      </c>
      <c r="G18" s="16">
        <v>1901</v>
      </c>
      <c r="H18" s="16">
        <v>3568</v>
      </c>
      <c r="I18" s="18" t="s">
        <v>92</v>
      </c>
      <c r="J18" s="17">
        <v>1004</v>
      </c>
      <c r="K18" s="16">
        <v>1254</v>
      </c>
      <c r="L18" s="16">
        <v>2258</v>
      </c>
      <c r="M18" s="18" t="s">
        <v>91</v>
      </c>
      <c r="N18" s="16">
        <v>7</v>
      </c>
      <c r="O18" s="16">
        <v>43</v>
      </c>
      <c r="P18" s="39">
        <v>50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223</v>
      </c>
      <c r="B20" s="27">
        <f>B21+B22+B23+B24+B25</f>
        <v>5853</v>
      </c>
      <c r="C20" s="26">
        <f>C21+C22+C23+C24+C25</f>
        <v>5734</v>
      </c>
      <c r="D20" s="26">
        <f>D21+D22+D23+D24+D25</f>
        <v>11587</v>
      </c>
      <c r="E20" s="28" t="s">
        <v>89</v>
      </c>
      <c r="F20" s="27">
        <f>F21+F22+F23+F24+F25</f>
        <v>9668</v>
      </c>
      <c r="G20" s="26">
        <f>G21+G22+G23+G24+G25</f>
        <v>10589</v>
      </c>
      <c r="H20" s="26">
        <f>H21+H22+H23+H24+H25</f>
        <v>20257</v>
      </c>
      <c r="I20" s="28" t="s">
        <v>88</v>
      </c>
      <c r="J20" s="27">
        <f>J21+J22+J23+J24+J25</f>
        <v>6651</v>
      </c>
      <c r="K20" s="26">
        <f>K21+K22+K23+K24+K25</f>
        <v>7961</v>
      </c>
      <c r="L20" s="26">
        <f>L21+L22+L23+L24+L25</f>
        <v>14612</v>
      </c>
      <c r="M20" s="28" t="s">
        <v>190</v>
      </c>
      <c r="N20" s="26">
        <f>N21+N22+N23+N24+N25</f>
        <v>17</v>
      </c>
      <c r="O20" s="26">
        <f>O21+O22+O23+O24+O25</f>
        <v>88</v>
      </c>
      <c r="P20" s="44">
        <f>P21+P22+P23+P24+P25</f>
        <v>105</v>
      </c>
    </row>
    <row r="21" spans="1:17" ht="16.5" customHeight="1">
      <c r="A21" s="19" t="s">
        <v>86</v>
      </c>
      <c r="B21" s="17">
        <v>1111</v>
      </c>
      <c r="C21" s="16">
        <v>1090</v>
      </c>
      <c r="D21" s="16">
        <v>2201</v>
      </c>
      <c r="E21" s="18" t="s">
        <v>85</v>
      </c>
      <c r="F21" s="17">
        <v>1899</v>
      </c>
      <c r="G21" s="16">
        <v>2014</v>
      </c>
      <c r="H21" s="16">
        <v>3913</v>
      </c>
      <c r="I21" s="18" t="s">
        <v>84</v>
      </c>
      <c r="J21" s="17">
        <v>1202</v>
      </c>
      <c r="K21" s="16">
        <v>1502</v>
      </c>
      <c r="L21" s="16">
        <v>2704</v>
      </c>
      <c r="M21" s="18" t="s">
        <v>83</v>
      </c>
      <c r="N21" s="16">
        <v>6</v>
      </c>
      <c r="O21" s="16">
        <v>28</v>
      </c>
      <c r="P21" s="39">
        <v>34</v>
      </c>
    </row>
    <row r="22" spans="1:17" ht="16.5" customHeight="1">
      <c r="A22" s="19" t="s">
        <v>82</v>
      </c>
      <c r="B22" s="17">
        <v>1188</v>
      </c>
      <c r="C22" s="16">
        <v>1127</v>
      </c>
      <c r="D22" s="16">
        <v>2315</v>
      </c>
      <c r="E22" s="18" t="s">
        <v>81</v>
      </c>
      <c r="F22" s="17">
        <v>1875</v>
      </c>
      <c r="G22" s="16">
        <v>2127</v>
      </c>
      <c r="H22" s="16">
        <v>4002</v>
      </c>
      <c r="I22" s="18" t="s">
        <v>80</v>
      </c>
      <c r="J22" s="17">
        <v>1432</v>
      </c>
      <c r="K22" s="16">
        <v>1676</v>
      </c>
      <c r="L22" s="16">
        <v>3108</v>
      </c>
      <c r="M22" s="18" t="s">
        <v>79</v>
      </c>
      <c r="N22" s="16">
        <v>4</v>
      </c>
      <c r="O22" s="16">
        <v>23</v>
      </c>
      <c r="P22" s="39">
        <v>27</v>
      </c>
    </row>
    <row r="23" spans="1:17" ht="16.5" customHeight="1">
      <c r="A23" s="19" t="s">
        <v>78</v>
      </c>
      <c r="B23" s="17">
        <v>1177</v>
      </c>
      <c r="C23" s="16">
        <v>1115</v>
      </c>
      <c r="D23" s="16">
        <v>2292</v>
      </c>
      <c r="E23" s="18" t="s">
        <v>77</v>
      </c>
      <c r="F23" s="17">
        <v>1975</v>
      </c>
      <c r="G23" s="16">
        <v>2190</v>
      </c>
      <c r="H23" s="16">
        <v>4165</v>
      </c>
      <c r="I23" s="18" t="s">
        <v>76</v>
      </c>
      <c r="J23" s="17">
        <v>1305</v>
      </c>
      <c r="K23" s="16">
        <v>1604</v>
      </c>
      <c r="L23" s="16">
        <v>2909</v>
      </c>
      <c r="M23" s="18" t="s">
        <v>75</v>
      </c>
      <c r="N23" s="16">
        <v>4</v>
      </c>
      <c r="O23" s="16">
        <v>19</v>
      </c>
      <c r="P23" s="39">
        <v>23</v>
      </c>
    </row>
    <row r="24" spans="1:17" ht="16.5" customHeight="1">
      <c r="A24" s="19" t="s">
        <v>74</v>
      </c>
      <c r="B24" s="17">
        <v>1162</v>
      </c>
      <c r="C24" s="16">
        <v>1217</v>
      </c>
      <c r="D24" s="16">
        <v>2379</v>
      </c>
      <c r="E24" s="18" t="s">
        <v>73</v>
      </c>
      <c r="F24" s="17">
        <v>2005</v>
      </c>
      <c r="G24" s="16">
        <v>2052</v>
      </c>
      <c r="H24" s="16">
        <v>4057</v>
      </c>
      <c r="I24" s="18" t="s">
        <v>72</v>
      </c>
      <c r="J24" s="17">
        <v>1423</v>
      </c>
      <c r="K24" s="16">
        <v>1669</v>
      </c>
      <c r="L24" s="16">
        <v>3092</v>
      </c>
      <c r="M24" s="18" t="s">
        <v>71</v>
      </c>
      <c r="N24" s="16">
        <v>2</v>
      </c>
      <c r="O24" s="16">
        <v>10</v>
      </c>
      <c r="P24" s="39">
        <v>12</v>
      </c>
    </row>
    <row r="25" spans="1:17" ht="16.5" customHeight="1">
      <c r="A25" s="19" t="s">
        <v>70</v>
      </c>
      <c r="B25" s="17">
        <v>1215</v>
      </c>
      <c r="C25" s="16">
        <v>1185</v>
      </c>
      <c r="D25" s="16">
        <v>2400</v>
      </c>
      <c r="E25" s="18" t="s">
        <v>69</v>
      </c>
      <c r="F25" s="17">
        <v>1914</v>
      </c>
      <c r="G25" s="16">
        <v>2206</v>
      </c>
      <c r="H25" s="16">
        <v>4120</v>
      </c>
      <c r="I25" s="18" t="s">
        <v>68</v>
      </c>
      <c r="J25" s="17">
        <v>1289</v>
      </c>
      <c r="K25" s="16">
        <v>1510</v>
      </c>
      <c r="L25" s="16">
        <v>2799</v>
      </c>
      <c r="M25" s="18" t="s">
        <v>67</v>
      </c>
      <c r="N25" s="16">
        <v>1</v>
      </c>
      <c r="O25" s="16">
        <v>8</v>
      </c>
      <c r="P25" s="39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222</v>
      </c>
      <c r="B27" s="27">
        <f>B28+B29+B30+B31+B32</f>
        <v>5696</v>
      </c>
      <c r="C27" s="26">
        <f>C28+C29+C30+C31+C32</f>
        <v>5981</v>
      </c>
      <c r="D27" s="26">
        <f>D28+D29+D30+D31+D32</f>
        <v>11677</v>
      </c>
      <c r="E27" s="28" t="s">
        <v>65</v>
      </c>
      <c r="F27" s="27">
        <f>F28+F29+F30+F31+F32</f>
        <v>8823</v>
      </c>
      <c r="G27" s="26">
        <f>G28+G29+G30+G31+G32</f>
        <v>9537</v>
      </c>
      <c r="H27" s="26">
        <f>H28+H29+H30+H31+H32</f>
        <v>18360</v>
      </c>
      <c r="I27" s="28" t="s">
        <v>64</v>
      </c>
      <c r="J27" s="27">
        <f>J28+J29+J30+J31+J32</f>
        <v>5057</v>
      </c>
      <c r="K27" s="26">
        <f>K28+K29+K30+K31+K32</f>
        <v>6420</v>
      </c>
      <c r="L27" s="26">
        <f>L28+L29+L30+L31+L32</f>
        <v>11477</v>
      </c>
      <c r="M27" s="46" t="s">
        <v>221</v>
      </c>
      <c r="N27" s="45">
        <f>N28+N29+N30+N31+N32</f>
        <v>1</v>
      </c>
      <c r="O27" s="26">
        <f>O28+O29+O30+O31+O32</f>
        <v>11</v>
      </c>
      <c r="P27" s="44">
        <f>P28+P29+P30+P31+P32</f>
        <v>12</v>
      </c>
    </row>
    <row r="28" spans="1:17" ht="16.5" customHeight="1">
      <c r="A28" s="19" t="s">
        <v>62</v>
      </c>
      <c r="B28" s="17">
        <v>1174</v>
      </c>
      <c r="C28" s="16">
        <v>1229</v>
      </c>
      <c r="D28" s="16">
        <v>2403</v>
      </c>
      <c r="E28" s="18" t="s">
        <v>61</v>
      </c>
      <c r="F28" s="17">
        <v>1875</v>
      </c>
      <c r="G28" s="16">
        <v>2120</v>
      </c>
      <c r="H28" s="16">
        <v>3995</v>
      </c>
      <c r="I28" s="18" t="s">
        <v>60</v>
      </c>
      <c r="J28" s="17">
        <v>1122</v>
      </c>
      <c r="K28" s="16">
        <v>1332</v>
      </c>
      <c r="L28" s="16">
        <v>2454</v>
      </c>
      <c r="M28" s="18" t="s">
        <v>59</v>
      </c>
      <c r="N28" s="59">
        <v>1</v>
      </c>
      <c r="O28" s="16">
        <v>6</v>
      </c>
      <c r="P28" s="39">
        <v>7</v>
      </c>
    </row>
    <row r="29" spans="1:17" ht="16.5" customHeight="1">
      <c r="A29" s="19" t="s">
        <v>58</v>
      </c>
      <c r="B29" s="17">
        <v>1173</v>
      </c>
      <c r="C29" s="16">
        <v>1231</v>
      </c>
      <c r="D29" s="16">
        <v>2404</v>
      </c>
      <c r="E29" s="18" t="s">
        <v>57</v>
      </c>
      <c r="F29" s="17">
        <v>1974</v>
      </c>
      <c r="G29" s="16">
        <v>2121</v>
      </c>
      <c r="H29" s="16">
        <v>4095</v>
      </c>
      <c r="I29" s="18" t="s">
        <v>56</v>
      </c>
      <c r="J29" s="17">
        <v>985</v>
      </c>
      <c r="K29" s="16">
        <v>1180</v>
      </c>
      <c r="L29" s="16">
        <v>2165</v>
      </c>
      <c r="M29" s="18" t="s">
        <v>55</v>
      </c>
      <c r="N29" s="40">
        <v>0</v>
      </c>
      <c r="O29" s="16">
        <v>1</v>
      </c>
      <c r="P29" s="39">
        <v>1</v>
      </c>
    </row>
    <row r="30" spans="1:17" ht="16.5" customHeight="1">
      <c r="A30" s="19" t="s">
        <v>54</v>
      </c>
      <c r="B30" s="17">
        <v>1188</v>
      </c>
      <c r="C30" s="16">
        <v>1166</v>
      </c>
      <c r="D30" s="16">
        <v>2354</v>
      </c>
      <c r="E30" s="18" t="s">
        <v>53</v>
      </c>
      <c r="F30" s="17">
        <v>1829</v>
      </c>
      <c r="G30" s="16">
        <v>1942</v>
      </c>
      <c r="H30" s="16">
        <v>3771</v>
      </c>
      <c r="I30" s="18" t="s">
        <v>52</v>
      </c>
      <c r="J30" s="17">
        <v>1026</v>
      </c>
      <c r="K30" s="16">
        <v>1358</v>
      </c>
      <c r="L30" s="16">
        <v>2384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1078</v>
      </c>
      <c r="C31" s="16">
        <v>1214</v>
      </c>
      <c r="D31" s="16">
        <v>2292</v>
      </c>
      <c r="E31" s="18" t="s">
        <v>49</v>
      </c>
      <c r="F31" s="17">
        <v>1568</v>
      </c>
      <c r="G31" s="16">
        <v>1637</v>
      </c>
      <c r="H31" s="16">
        <v>3205</v>
      </c>
      <c r="I31" s="18" t="s">
        <v>48</v>
      </c>
      <c r="J31" s="17">
        <v>955</v>
      </c>
      <c r="K31" s="16">
        <v>1271</v>
      </c>
      <c r="L31" s="16">
        <v>2226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1083</v>
      </c>
      <c r="C32" s="16">
        <v>1141</v>
      </c>
      <c r="D32" s="16">
        <v>2224</v>
      </c>
      <c r="E32" s="18" t="s">
        <v>45</v>
      </c>
      <c r="F32" s="17">
        <v>1577</v>
      </c>
      <c r="G32" s="16">
        <v>1717</v>
      </c>
      <c r="H32" s="16">
        <v>3294</v>
      </c>
      <c r="I32" s="18" t="s">
        <v>44</v>
      </c>
      <c r="J32" s="17">
        <v>969</v>
      </c>
      <c r="K32" s="16">
        <v>1279</v>
      </c>
      <c r="L32" s="16">
        <v>2248</v>
      </c>
      <c r="M32" s="18" t="s">
        <v>43</v>
      </c>
      <c r="N32" s="40">
        <v>0</v>
      </c>
      <c r="O32" s="43">
        <v>1</v>
      </c>
      <c r="P32" s="43">
        <v>1</v>
      </c>
      <c r="Q32" s="50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16"/>
      <c r="O33" s="16"/>
      <c r="P33" s="39"/>
    </row>
    <row r="34" spans="1:16" s="24" customFormat="1" ht="16.5" customHeight="1">
      <c r="A34" s="29" t="s">
        <v>220</v>
      </c>
      <c r="B34" s="27">
        <f>B35+B36+B37+B38+B39</f>
        <v>5077</v>
      </c>
      <c r="C34" s="26">
        <f>C35+C36+C37+C38+C39</f>
        <v>5495</v>
      </c>
      <c r="D34" s="26">
        <f>D35+D36+D37+D38+D39</f>
        <v>10572</v>
      </c>
      <c r="E34" s="28" t="s">
        <v>41</v>
      </c>
      <c r="F34" s="27">
        <f>F35+F36+F37+F38+F39</f>
        <v>7328</v>
      </c>
      <c r="G34" s="26">
        <f>G35+G36+G37+G38+G39</f>
        <v>7853</v>
      </c>
      <c r="H34" s="26">
        <f>H35+H36+H37+H38+H39</f>
        <v>15181</v>
      </c>
      <c r="I34" s="28" t="s">
        <v>40</v>
      </c>
      <c r="J34" s="27">
        <f>J35+J36+J37+J38+J39</f>
        <v>3434</v>
      </c>
      <c r="K34" s="26">
        <f>K35+K36+K37+K38+K39</f>
        <v>4907</v>
      </c>
      <c r="L34" s="26">
        <f>L35+L36+L37+L38+L39</f>
        <v>8341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1160</v>
      </c>
      <c r="C35" s="16">
        <v>1160</v>
      </c>
      <c r="D35" s="16">
        <v>2320</v>
      </c>
      <c r="E35" s="18" t="s">
        <v>37</v>
      </c>
      <c r="F35" s="17">
        <v>1664</v>
      </c>
      <c r="G35" s="16">
        <v>1706</v>
      </c>
      <c r="H35" s="16">
        <v>3370</v>
      </c>
      <c r="I35" s="18" t="s">
        <v>36</v>
      </c>
      <c r="J35" s="17">
        <v>841</v>
      </c>
      <c r="K35" s="16">
        <v>1015</v>
      </c>
      <c r="L35" s="16">
        <v>1856</v>
      </c>
      <c r="M35" s="25" t="s">
        <v>219</v>
      </c>
      <c r="N35" s="36">
        <f>B6+B13+B20</f>
        <v>16501</v>
      </c>
      <c r="O35" s="36">
        <f>C6+C13+C20</f>
        <v>15893</v>
      </c>
      <c r="P35" s="35">
        <f>D6+D13+D20</f>
        <v>32394</v>
      </c>
    </row>
    <row r="36" spans="1:16" ht="16.5" customHeight="1">
      <c r="A36" s="19" t="s">
        <v>35</v>
      </c>
      <c r="B36" s="17">
        <v>1093</v>
      </c>
      <c r="C36" s="16">
        <v>1117</v>
      </c>
      <c r="D36" s="16">
        <v>2210</v>
      </c>
      <c r="E36" s="18" t="s">
        <v>34</v>
      </c>
      <c r="F36" s="17">
        <v>1509</v>
      </c>
      <c r="G36" s="16">
        <v>1608</v>
      </c>
      <c r="H36" s="16">
        <v>3117</v>
      </c>
      <c r="I36" s="18" t="s">
        <v>33</v>
      </c>
      <c r="J36" s="17">
        <v>782</v>
      </c>
      <c r="K36" s="16">
        <v>1004</v>
      </c>
      <c r="L36" s="16">
        <v>1786</v>
      </c>
      <c r="M36" s="25" t="s">
        <v>257</v>
      </c>
      <c r="N36" s="36">
        <f>B27+B34+B41+F6+F13+F20+F27+F34+F41+J6</f>
        <v>67133</v>
      </c>
      <c r="O36" s="36">
        <f>C27+C34+C41+G6+G13+G20+G27+G34+G41+K6</f>
        <v>74628</v>
      </c>
      <c r="P36" s="35">
        <f>D27+D34+D41+H6+H13+H20+H27+H34+H41+L6</f>
        <v>141761</v>
      </c>
    </row>
    <row r="37" spans="1:16" ht="16.5" customHeight="1">
      <c r="A37" s="19" t="s">
        <v>31</v>
      </c>
      <c r="B37" s="17">
        <v>965</v>
      </c>
      <c r="C37" s="16">
        <v>1131</v>
      </c>
      <c r="D37" s="16">
        <v>2096</v>
      </c>
      <c r="E37" s="18" t="s">
        <v>30</v>
      </c>
      <c r="F37" s="17">
        <v>1446</v>
      </c>
      <c r="G37" s="16">
        <v>1590</v>
      </c>
      <c r="H37" s="16">
        <v>3036</v>
      </c>
      <c r="I37" s="18" t="s">
        <v>29</v>
      </c>
      <c r="J37" s="17">
        <v>648</v>
      </c>
      <c r="K37" s="16">
        <v>1034</v>
      </c>
      <c r="L37" s="16">
        <v>1682</v>
      </c>
      <c r="M37" s="23" t="s">
        <v>256</v>
      </c>
      <c r="N37" s="36">
        <f>J13+J20+J27+J34+J41+N6+N13+N20+N27</f>
        <v>25565</v>
      </c>
      <c r="O37" s="36">
        <f>K13+K20+K27+K34+K41+O6+O13+O20+O27</f>
        <v>34283</v>
      </c>
      <c r="P37" s="35">
        <f>L13+L20+L27+L34+L41+P6+P13+P20+P27</f>
        <v>59848</v>
      </c>
    </row>
    <row r="38" spans="1:16" ht="16.5" customHeight="1">
      <c r="A38" s="19" t="s">
        <v>27</v>
      </c>
      <c r="B38" s="17">
        <v>929</v>
      </c>
      <c r="C38" s="16">
        <v>1025</v>
      </c>
      <c r="D38" s="16">
        <v>1954</v>
      </c>
      <c r="E38" s="18" t="s">
        <v>26</v>
      </c>
      <c r="F38" s="17">
        <v>1387</v>
      </c>
      <c r="G38" s="16">
        <v>1454</v>
      </c>
      <c r="H38" s="16">
        <v>2841</v>
      </c>
      <c r="I38" s="18" t="s">
        <v>25</v>
      </c>
      <c r="J38" s="17">
        <v>621</v>
      </c>
      <c r="K38" s="16">
        <v>938</v>
      </c>
      <c r="L38" s="16">
        <v>1559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930</v>
      </c>
      <c r="C39" s="16">
        <v>1062</v>
      </c>
      <c r="D39" s="16">
        <v>1992</v>
      </c>
      <c r="E39" s="18" t="s">
        <v>23</v>
      </c>
      <c r="F39" s="17">
        <v>1322</v>
      </c>
      <c r="G39" s="16">
        <v>1495</v>
      </c>
      <c r="H39" s="16">
        <v>2817</v>
      </c>
      <c r="I39" s="18" t="s">
        <v>22</v>
      </c>
      <c r="J39" s="17">
        <v>542</v>
      </c>
      <c r="K39" s="16">
        <v>916</v>
      </c>
      <c r="L39" s="16">
        <v>1458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151</v>
      </c>
      <c r="N40" s="22">
        <v>0.13800000000000001</v>
      </c>
      <c r="O40" s="21"/>
      <c r="P40" s="20"/>
    </row>
    <row r="41" spans="1:16" s="24" customFormat="1" ht="16.5" customHeight="1">
      <c r="A41" s="29" t="s">
        <v>218</v>
      </c>
      <c r="B41" s="27">
        <f>B42+B43+B44+B45+B46</f>
        <v>4727</v>
      </c>
      <c r="C41" s="26">
        <f>C42+C43+C44+C45+C46</f>
        <v>5496</v>
      </c>
      <c r="D41" s="26">
        <f>D42+D43+D44+D45+D46</f>
        <v>10223</v>
      </c>
      <c r="E41" s="28" t="s">
        <v>18</v>
      </c>
      <c r="F41" s="27">
        <f>F42+F43+F44+F45+F46</f>
        <v>6277</v>
      </c>
      <c r="G41" s="26">
        <f>G42+G43+G44+G45+G46</f>
        <v>6992</v>
      </c>
      <c r="H41" s="26">
        <f>H42+H43+H44+H45+H46</f>
        <v>13269</v>
      </c>
      <c r="I41" s="28" t="s">
        <v>17</v>
      </c>
      <c r="J41" s="27">
        <f>J42+J43+J44+J45+J46</f>
        <v>1727</v>
      </c>
      <c r="K41" s="26">
        <f>K42+K43+K44+K45+K46</f>
        <v>3278</v>
      </c>
      <c r="L41" s="26">
        <f>L42+L43+L44+L45+L46</f>
        <v>5005</v>
      </c>
      <c r="M41" s="25" t="s">
        <v>255</v>
      </c>
      <c r="N41" s="22">
        <v>0.60599999999999998</v>
      </c>
      <c r="O41" s="21"/>
      <c r="P41" s="20"/>
    </row>
    <row r="42" spans="1:16" ht="16.5" customHeight="1">
      <c r="A42" s="19" t="s">
        <v>15</v>
      </c>
      <c r="B42" s="17">
        <v>871</v>
      </c>
      <c r="C42" s="16">
        <v>1023</v>
      </c>
      <c r="D42" s="16">
        <v>1894</v>
      </c>
      <c r="E42" s="18" t="s">
        <v>14</v>
      </c>
      <c r="F42" s="17">
        <v>1255</v>
      </c>
      <c r="G42" s="16">
        <v>1479</v>
      </c>
      <c r="H42" s="16">
        <v>2734</v>
      </c>
      <c r="I42" s="18" t="s">
        <v>13</v>
      </c>
      <c r="J42" s="17">
        <v>448</v>
      </c>
      <c r="K42" s="16">
        <v>750</v>
      </c>
      <c r="L42" s="16">
        <v>1198</v>
      </c>
      <c r="M42" s="23" t="s">
        <v>254</v>
      </c>
      <c r="N42" s="22">
        <v>0.25600000000000001</v>
      </c>
      <c r="O42" s="21"/>
      <c r="P42" s="20"/>
    </row>
    <row r="43" spans="1:16" ht="16.5" customHeight="1">
      <c r="A43" s="19" t="s">
        <v>11</v>
      </c>
      <c r="B43" s="17">
        <v>934</v>
      </c>
      <c r="C43" s="16">
        <v>1080</v>
      </c>
      <c r="D43" s="16">
        <v>2014</v>
      </c>
      <c r="E43" s="18" t="s">
        <v>10</v>
      </c>
      <c r="F43" s="17">
        <v>1278</v>
      </c>
      <c r="G43" s="16">
        <v>1461</v>
      </c>
      <c r="H43" s="16">
        <v>2739</v>
      </c>
      <c r="I43" s="18" t="s">
        <v>9</v>
      </c>
      <c r="J43" s="17">
        <v>365</v>
      </c>
      <c r="K43" s="16">
        <v>773</v>
      </c>
      <c r="L43" s="16">
        <v>1138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937</v>
      </c>
      <c r="C44" s="16">
        <v>1098</v>
      </c>
      <c r="D44" s="16">
        <v>2035</v>
      </c>
      <c r="E44" s="18" t="s">
        <v>7</v>
      </c>
      <c r="F44" s="17">
        <v>1225</v>
      </c>
      <c r="G44" s="16">
        <v>1362</v>
      </c>
      <c r="H44" s="16">
        <v>2587</v>
      </c>
      <c r="I44" s="18" t="s">
        <v>6</v>
      </c>
      <c r="J44" s="17">
        <v>380</v>
      </c>
      <c r="K44" s="16">
        <v>625</v>
      </c>
      <c r="L44" s="16">
        <v>1005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986</v>
      </c>
      <c r="C45" s="16">
        <v>1114</v>
      </c>
      <c r="D45" s="16">
        <v>2100</v>
      </c>
      <c r="E45" s="18" t="s">
        <v>4</v>
      </c>
      <c r="F45" s="17">
        <v>1258</v>
      </c>
      <c r="G45" s="16">
        <v>1378</v>
      </c>
      <c r="H45" s="16">
        <v>2636</v>
      </c>
      <c r="I45" s="18" t="s">
        <v>3</v>
      </c>
      <c r="J45" s="17">
        <v>297</v>
      </c>
      <c r="K45" s="16">
        <v>591</v>
      </c>
      <c r="L45" s="16">
        <v>888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999</v>
      </c>
      <c r="C46" s="16">
        <v>1181</v>
      </c>
      <c r="D46" s="16">
        <v>2180</v>
      </c>
      <c r="E46" s="18" t="s">
        <v>1</v>
      </c>
      <c r="F46" s="17">
        <v>1261</v>
      </c>
      <c r="G46" s="16">
        <v>1312</v>
      </c>
      <c r="H46" s="16">
        <v>2573</v>
      </c>
      <c r="I46" s="18" t="s">
        <v>0</v>
      </c>
      <c r="J46" s="17">
        <v>237</v>
      </c>
      <c r="K46" s="16">
        <v>539</v>
      </c>
      <c r="L46" s="16">
        <v>776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253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252</v>
      </c>
    </row>
    <row r="3" spans="1:17" ht="19.5" customHeight="1" thickBot="1">
      <c r="A3" s="57" t="s">
        <v>248</v>
      </c>
      <c r="B3" s="54" t="s">
        <v>251</v>
      </c>
      <c r="C3" s="54" t="s">
        <v>250</v>
      </c>
      <c r="D3" s="56" t="s">
        <v>249</v>
      </c>
      <c r="E3" s="55" t="s">
        <v>248</v>
      </c>
      <c r="F3" s="54" t="s">
        <v>251</v>
      </c>
      <c r="G3" s="54" t="s">
        <v>250</v>
      </c>
      <c r="H3" s="56" t="s">
        <v>249</v>
      </c>
      <c r="I3" s="55" t="s">
        <v>248</v>
      </c>
      <c r="J3" s="54" t="s">
        <v>251</v>
      </c>
      <c r="K3" s="54" t="s">
        <v>250</v>
      </c>
      <c r="L3" s="56" t="s">
        <v>249</v>
      </c>
      <c r="M3" s="55" t="s">
        <v>248</v>
      </c>
      <c r="N3" s="54" t="s">
        <v>247</v>
      </c>
      <c r="O3" s="54" t="s">
        <v>246</v>
      </c>
      <c r="P3" s="53" t="s">
        <v>245</v>
      </c>
    </row>
    <row r="4" spans="1:17" ht="21" customHeight="1">
      <c r="A4" s="52" t="s">
        <v>139</v>
      </c>
      <c r="B4" s="51">
        <f>N35+N36+N37</f>
        <v>109145</v>
      </c>
      <c r="C4" s="36">
        <f>O35+O36+O37</f>
        <v>124758</v>
      </c>
      <c r="D4" s="36">
        <f>P35+P36+P37</f>
        <v>233903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5088</v>
      </c>
      <c r="C6" s="26">
        <f>C7+C8+C9+C10+C11</f>
        <v>4761</v>
      </c>
      <c r="D6" s="26">
        <f>D7+D8+D9+D10+D11</f>
        <v>9849</v>
      </c>
      <c r="E6" s="28" t="s">
        <v>137</v>
      </c>
      <c r="F6" s="27">
        <f>F7+F8+F9+F10+F11</f>
        <v>5565</v>
      </c>
      <c r="G6" s="26">
        <f>G7+G8+G9+G10+G11</f>
        <v>6475</v>
      </c>
      <c r="H6" s="26">
        <f>H7+H8+H9+H10+H11</f>
        <v>12040</v>
      </c>
      <c r="I6" s="28" t="s">
        <v>136</v>
      </c>
      <c r="J6" s="27">
        <f>J7+J8+J9+J10+J11</f>
        <v>6564</v>
      </c>
      <c r="K6" s="26">
        <f>K7+K8+K9+K10+K11</f>
        <v>7764</v>
      </c>
      <c r="L6" s="26">
        <f>L7+L8+L9+L10+L11</f>
        <v>14328</v>
      </c>
      <c r="M6" s="28" t="s">
        <v>135</v>
      </c>
      <c r="N6" s="26">
        <f>N7+N8+N9+N10+N11</f>
        <v>554</v>
      </c>
      <c r="O6" s="26">
        <f>O7+O8+O9+O10+O11</f>
        <v>1639</v>
      </c>
      <c r="P6" s="44">
        <f>P7+P8+P9+P10+P11</f>
        <v>2193</v>
      </c>
    </row>
    <row r="7" spans="1:17" ht="16.5" customHeight="1">
      <c r="A7" s="19" t="s">
        <v>244</v>
      </c>
      <c r="B7" s="17">
        <v>888</v>
      </c>
      <c r="C7" s="16">
        <v>835</v>
      </c>
      <c r="D7" s="16">
        <v>1723</v>
      </c>
      <c r="E7" s="18" t="s">
        <v>133</v>
      </c>
      <c r="F7" s="17">
        <v>1069</v>
      </c>
      <c r="G7" s="16">
        <v>1237</v>
      </c>
      <c r="H7" s="16">
        <v>2306</v>
      </c>
      <c r="I7" s="18" t="s">
        <v>132</v>
      </c>
      <c r="J7" s="17">
        <v>1296</v>
      </c>
      <c r="K7" s="16">
        <v>1396</v>
      </c>
      <c r="L7" s="16">
        <v>2692</v>
      </c>
      <c r="M7" s="18" t="s">
        <v>131</v>
      </c>
      <c r="N7" s="16">
        <v>181</v>
      </c>
      <c r="O7" s="16">
        <v>460</v>
      </c>
      <c r="P7" s="39">
        <v>641</v>
      </c>
    </row>
    <row r="8" spans="1:17" ht="16.5" customHeight="1">
      <c r="A8" s="19" t="s">
        <v>130</v>
      </c>
      <c r="B8" s="17">
        <v>1068</v>
      </c>
      <c r="C8" s="16">
        <v>937</v>
      </c>
      <c r="D8" s="16">
        <v>2005</v>
      </c>
      <c r="E8" s="18" t="s">
        <v>129</v>
      </c>
      <c r="F8" s="17">
        <v>1028</v>
      </c>
      <c r="G8" s="16">
        <v>1243</v>
      </c>
      <c r="H8" s="16">
        <v>2271</v>
      </c>
      <c r="I8" s="18" t="s">
        <v>128</v>
      </c>
      <c r="J8" s="17">
        <v>1180</v>
      </c>
      <c r="K8" s="16">
        <v>1438</v>
      </c>
      <c r="L8" s="16">
        <v>2618</v>
      </c>
      <c r="M8" s="18" t="s">
        <v>127</v>
      </c>
      <c r="N8" s="16">
        <v>144</v>
      </c>
      <c r="O8" s="16">
        <v>359</v>
      </c>
      <c r="P8" s="39">
        <v>503</v>
      </c>
    </row>
    <row r="9" spans="1:17" ht="16.5" customHeight="1">
      <c r="A9" s="19" t="s">
        <v>126</v>
      </c>
      <c r="B9" s="17">
        <v>994</v>
      </c>
      <c r="C9" s="16">
        <v>1014</v>
      </c>
      <c r="D9" s="16">
        <v>2008</v>
      </c>
      <c r="E9" s="18" t="s">
        <v>125</v>
      </c>
      <c r="F9" s="17">
        <v>1095</v>
      </c>
      <c r="G9" s="16">
        <v>1295</v>
      </c>
      <c r="H9" s="16">
        <v>2390</v>
      </c>
      <c r="I9" s="18" t="s">
        <v>124</v>
      </c>
      <c r="J9" s="17">
        <v>1274</v>
      </c>
      <c r="K9" s="16">
        <v>1471</v>
      </c>
      <c r="L9" s="16">
        <v>2745</v>
      </c>
      <c r="M9" s="18" t="s">
        <v>123</v>
      </c>
      <c r="N9" s="16">
        <v>102</v>
      </c>
      <c r="O9" s="16">
        <v>341</v>
      </c>
      <c r="P9" s="39">
        <v>443</v>
      </c>
      <c r="Q9" s="48"/>
    </row>
    <row r="10" spans="1:17" ht="16.5" customHeight="1">
      <c r="A10" s="19" t="s">
        <v>122</v>
      </c>
      <c r="B10" s="17">
        <v>1024</v>
      </c>
      <c r="C10" s="16">
        <v>989</v>
      </c>
      <c r="D10" s="16">
        <v>2013</v>
      </c>
      <c r="E10" s="18" t="s">
        <v>121</v>
      </c>
      <c r="F10" s="17">
        <v>1204</v>
      </c>
      <c r="G10" s="16">
        <v>1349</v>
      </c>
      <c r="H10" s="16">
        <v>2553</v>
      </c>
      <c r="I10" s="18" t="s">
        <v>120</v>
      </c>
      <c r="J10" s="17">
        <v>1337</v>
      </c>
      <c r="K10" s="16">
        <v>1631</v>
      </c>
      <c r="L10" s="16">
        <v>2968</v>
      </c>
      <c r="M10" s="18" t="s">
        <v>119</v>
      </c>
      <c r="N10" s="16">
        <v>73</v>
      </c>
      <c r="O10" s="16">
        <v>259</v>
      </c>
      <c r="P10" s="39">
        <v>332</v>
      </c>
    </row>
    <row r="11" spans="1:17" ht="16.5" customHeight="1">
      <c r="A11" s="19" t="s">
        <v>118</v>
      </c>
      <c r="B11" s="17">
        <v>1114</v>
      </c>
      <c r="C11" s="16">
        <v>986</v>
      </c>
      <c r="D11" s="16">
        <v>2100</v>
      </c>
      <c r="E11" s="18" t="s">
        <v>117</v>
      </c>
      <c r="F11" s="17">
        <v>1169</v>
      </c>
      <c r="G11" s="16">
        <v>1351</v>
      </c>
      <c r="H11" s="16">
        <v>2520</v>
      </c>
      <c r="I11" s="18" t="s">
        <v>116</v>
      </c>
      <c r="J11" s="17">
        <v>1477</v>
      </c>
      <c r="K11" s="16">
        <v>1828</v>
      </c>
      <c r="L11" s="16">
        <v>3305</v>
      </c>
      <c r="M11" s="18" t="s">
        <v>115</v>
      </c>
      <c r="N11" s="16">
        <v>54</v>
      </c>
      <c r="O11" s="16">
        <v>220</v>
      </c>
      <c r="P11" s="39">
        <v>274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243</v>
      </c>
      <c r="B13" s="27">
        <f>B14+B15+B16+B17+B18</f>
        <v>5532</v>
      </c>
      <c r="C13" s="26">
        <f>C14+C15+C16+C17+C18</f>
        <v>5378</v>
      </c>
      <c r="D13" s="26">
        <f>D14+D15+D16+D17+D18</f>
        <v>10910</v>
      </c>
      <c r="E13" s="28" t="s">
        <v>113</v>
      </c>
      <c r="F13" s="27">
        <f>F14+F15+F16+F17+F18</f>
        <v>7358</v>
      </c>
      <c r="G13" s="26">
        <f>G14+G15+G16+G17+G18</f>
        <v>8329</v>
      </c>
      <c r="H13" s="26">
        <f>H14+H15+H16+H17+H18</f>
        <v>15687</v>
      </c>
      <c r="I13" s="28" t="s">
        <v>112</v>
      </c>
      <c r="J13" s="27">
        <f>J14+J15+J16+J17+J18</f>
        <v>8033</v>
      </c>
      <c r="K13" s="26">
        <f>K14+K15+K16+K17+K18</f>
        <v>9539</v>
      </c>
      <c r="L13" s="26">
        <f>L14+L15+L16+L17+L18</f>
        <v>17572</v>
      </c>
      <c r="M13" s="28" t="s">
        <v>111</v>
      </c>
      <c r="N13" s="26">
        <f>N14+N15+N16+N17+N18</f>
        <v>98</v>
      </c>
      <c r="O13" s="26">
        <f>O14+O15+O16+O17+O18</f>
        <v>499</v>
      </c>
      <c r="P13" s="44">
        <f>P14+P15+P16+P17+P18</f>
        <v>597</v>
      </c>
    </row>
    <row r="14" spans="1:17" ht="16.5" customHeight="1">
      <c r="A14" s="19" t="s">
        <v>110</v>
      </c>
      <c r="B14" s="17">
        <v>1112</v>
      </c>
      <c r="C14" s="16">
        <v>1098</v>
      </c>
      <c r="D14" s="16">
        <v>2210</v>
      </c>
      <c r="E14" s="18" t="s">
        <v>109</v>
      </c>
      <c r="F14" s="17">
        <v>1289</v>
      </c>
      <c r="G14" s="16">
        <v>1492</v>
      </c>
      <c r="H14" s="16">
        <v>2781</v>
      </c>
      <c r="I14" s="18" t="s">
        <v>108</v>
      </c>
      <c r="J14" s="17">
        <v>1682</v>
      </c>
      <c r="K14" s="16">
        <v>1996</v>
      </c>
      <c r="L14" s="16">
        <v>3678</v>
      </c>
      <c r="M14" s="18" t="s">
        <v>107</v>
      </c>
      <c r="N14" s="16">
        <v>45</v>
      </c>
      <c r="O14" s="16">
        <v>169</v>
      </c>
      <c r="P14" s="39">
        <v>214</v>
      </c>
    </row>
    <row r="15" spans="1:17" ht="16.5" customHeight="1">
      <c r="A15" s="19" t="s">
        <v>106</v>
      </c>
      <c r="B15" s="17">
        <v>1049</v>
      </c>
      <c r="C15" s="16">
        <v>1109</v>
      </c>
      <c r="D15" s="16">
        <v>2158</v>
      </c>
      <c r="E15" s="18" t="s">
        <v>105</v>
      </c>
      <c r="F15" s="17">
        <v>1393</v>
      </c>
      <c r="G15" s="16">
        <v>1481</v>
      </c>
      <c r="H15" s="16">
        <v>2874</v>
      </c>
      <c r="I15" s="18" t="s">
        <v>104</v>
      </c>
      <c r="J15" s="17">
        <v>1847</v>
      </c>
      <c r="K15" s="16">
        <v>2086</v>
      </c>
      <c r="L15" s="16">
        <v>3933</v>
      </c>
      <c r="M15" s="18" t="s">
        <v>103</v>
      </c>
      <c r="N15" s="16">
        <v>17</v>
      </c>
      <c r="O15" s="16">
        <v>128</v>
      </c>
      <c r="P15" s="39">
        <v>145</v>
      </c>
    </row>
    <row r="16" spans="1:17" ht="16.5" customHeight="1">
      <c r="A16" s="19" t="s">
        <v>102</v>
      </c>
      <c r="B16" s="17">
        <v>1108</v>
      </c>
      <c r="C16" s="16">
        <v>1056</v>
      </c>
      <c r="D16" s="16">
        <v>2164</v>
      </c>
      <c r="E16" s="18" t="s">
        <v>101</v>
      </c>
      <c r="F16" s="17">
        <v>1512</v>
      </c>
      <c r="G16" s="16">
        <v>1688</v>
      </c>
      <c r="H16" s="16">
        <v>3200</v>
      </c>
      <c r="I16" s="18" t="s">
        <v>100</v>
      </c>
      <c r="J16" s="17">
        <v>1919</v>
      </c>
      <c r="K16" s="16">
        <v>2243</v>
      </c>
      <c r="L16" s="16">
        <v>4162</v>
      </c>
      <c r="M16" s="18" t="s">
        <v>99</v>
      </c>
      <c r="N16" s="16">
        <v>16</v>
      </c>
      <c r="O16" s="16">
        <v>97</v>
      </c>
      <c r="P16" s="39">
        <v>113</v>
      </c>
    </row>
    <row r="17" spans="1:17" ht="16.5" customHeight="1">
      <c r="A17" s="19" t="s">
        <v>98</v>
      </c>
      <c r="B17" s="17">
        <v>1172</v>
      </c>
      <c r="C17" s="16">
        <v>1124</v>
      </c>
      <c r="D17" s="16">
        <v>2296</v>
      </c>
      <c r="E17" s="18" t="s">
        <v>97</v>
      </c>
      <c r="F17" s="17">
        <v>1504</v>
      </c>
      <c r="G17" s="16">
        <v>1795</v>
      </c>
      <c r="H17" s="16">
        <v>3299</v>
      </c>
      <c r="I17" s="18" t="s">
        <v>96</v>
      </c>
      <c r="J17" s="17">
        <v>1585</v>
      </c>
      <c r="K17" s="16">
        <v>1924</v>
      </c>
      <c r="L17" s="16">
        <v>3509</v>
      </c>
      <c r="M17" s="18" t="s">
        <v>95</v>
      </c>
      <c r="N17" s="16">
        <v>14</v>
      </c>
      <c r="O17" s="16">
        <v>61</v>
      </c>
      <c r="P17" s="39">
        <v>75</v>
      </c>
    </row>
    <row r="18" spans="1:17" ht="16.5" customHeight="1">
      <c r="A18" s="19" t="s">
        <v>94</v>
      </c>
      <c r="B18" s="17">
        <v>1091</v>
      </c>
      <c r="C18" s="16">
        <v>991</v>
      </c>
      <c r="D18" s="16">
        <v>2082</v>
      </c>
      <c r="E18" s="18" t="s">
        <v>93</v>
      </c>
      <c r="F18" s="17">
        <v>1660</v>
      </c>
      <c r="G18" s="16">
        <v>1873</v>
      </c>
      <c r="H18" s="16">
        <v>3533</v>
      </c>
      <c r="I18" s="18" t="s">
        <v>92</v>
      </c>
      <c r="J18" s="17">
        <v>1000</v>
      </c>
      <c r="K18" s="16">
        <v>1290</v>
      </c>
      <c r="L18" s="16">
        <v>2290</v>
      </c>
      <c r="M18" s="18" t="s">
        <v>91</v>
      </c>
      <c r="N18" s="16">
        <v>6</v>
      </c>
      <c r="O18" s="16">
        <v>44</v>
      </c>
      <c r="P18" s="39">
        <v>50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242</v>
      </c>
      <c r="B20" s="27">
        <f>B21+B22+B23+B24+B25</f>
        <v>5849</v>
      </c>
      <c r="C20" s="26">
        <f>C21+C22+C23+C24+C25</f>
        <v>5735</v>
      </c>
      <c r="D20" s="26">
        <f>D21+D22+D23+D24+D25</f>
        <v>11584</v>
      </c>
      <c r="E20" s="28" t="s">
        <v>89</v>
      </c>
      <c r="F20" s="27">
        <f>F21+F22+F23+F24+F25</f>
        <v>9670</v>
      </c>
      <c r="G20" s="26">
        <f>G21+G22+G23+G24+G25</f>
        <v>10548</v>
      </c>
      <c r="H20" s="26">
        <f>H21+H22+H23+H24+H25</f>
        <v>20218</v>
      </c>
      <c r="I20" s="28" t="s">
        <v>88</v>
      </c>
      <c r="J20" s="27">
        <f>J21+J22+J23+J24+J25</f>
        <v>6650</v>
      </c>
      <c r="K20" s="26">
        <f>K21+K22+K23+K24+K25</f>
        <v>7924</v>
      </c>
      <c r="L20" s="26">
        <f>L21+L22+L23+L24+L25</f>
        <v>14574</v>
      </c>
      <c r="M20" s="28" t="s">
        <v>241</v>
      </c>
      <c r="N20" s="26">
        <f>N21+N22+N23+N24+N25</f>
        <v>18</v>
      </c>
      <c r="O20" s="26">
        <f>O21+O22+O23+O24+O25</f>
        <v>86</v>
      </c>
      <c r="P20" s="44">
        <f>P21+P22+P23+P24+P25</f>
        <v>104</v>
      </c>
    </row>
    <row r="21" spans="1:17" ht="16.5" customHeight="1">
      <c r="A21" s="19" t="s">
        <v>86</v>
      </c>
      <c r="B21" s="17">
        <v>1107</v>
      </c>
      <c r="C21" s="16">
        <v>1081</v>
      </c>
      <c r="D21" s="16">
        <v>2188</v>
      </c>
      <c r="E21" s="18" t="s">
        <v>85</v>
      </c>
      <c r="F21" s="17">
        <v>1887</v>
      </c>
      <c r="G21" s="16">
        <v>2030</v>
      </c>
      <c r="H21" s="16">
        <v>3917</v>
      </c>
      <c r="I21" s="18" t="s">
        <v>84</v>
      </c>
      <c r="J21" s="17">
        <v>1172</v>
      </c>
      <c r="K21" s="16">
        <v>1449</v>
      </c>
      <c r="L21" s="16">
        <v>2621</v>
      </c>
      <c r="M21" s="18" t="s">
        <v>83</v>
      </c>
      <c r="N21" s="16">
        <v>6</v>
      </c>
      <c r="O21" s="16">
        <v>28</v>
      </c>
      <c r="P21" s="39">
        <v>34</v>
      </c>
    </row>
    <row r="22" spans="1:17" ht="16.5" customHeight="1">
      <c r="A22" s="19" t="s">
        <v>82</v>
      </c>
      <c r="B22" s="17">
        <v>1194</v>
      </c>
      <c r="C22" s="16">
        <v>1138</v>
      </c>
      <c r="D22" s="16">
        <v>2332</v>
      </c>
      <c r="E22" s="18" t="s">
        <v>81</v>
      </c>
      <c r="F22" s="17">
        <v>1885</v>
      </c>
      <c r="G22" s="16">
        <v>2094</v>
      </c>
      <c r="H22" s="16">
        <v>3979</v>
      </c>
      <c r="I22" s="18" t="s">
        <v>80</v>
      </c>
      <c r="J22" s="17">
        <v>1454</v>
      </c>
      <c r="K22" s="16">
        <v>1706</v>
      </c>
      <c r="L22" s="16">
        <v>3160</v>
      </c>
      <c r="M22" s="18" t="s">
        <v>79</v>
      </c>
      <c r="N22" s="16">
        <v>5</v>
      </c>
      <c r="O22" s="16">
        <v>21</v>
      </c>
      <c r="P22" s="39">
        <v>26</v>
      </c>
    </row>
    <row r="23" spans="1:17" ht="16.5" customHeight="1">
      <c r="A23" s="19" t="s">
        <v>78</v>
      </c>
      <c r="B23" s="17">
        <v>1179</v>
      </c>
      <c r="C23" s="16">
        <v>1112</v>
      </c>
      <c r="D23" s="16">
        <v>2291</v>
      </c>
      <c r="E23" s="18" t="s">
        <v>77</v>
      </c>
      <c r="F23" s="17">
        <v>1973</v>
      </c>
      <c r="G23" s="16">
        <v>2182</v>
      </c>
      <c r="H23" s="16">
        <v>4155</v>
      </c>
      <c r="I23" s="18" t="s">
        <v>76</v>
      </c>
      <c r="J23" s="17">
        <v>1299</v>
      </c>
      <c r="K23" s="16">
        <v>1582</v>
      </c>
      <c r="L23" s="16">
        <v>2881</v>
      </c>
      <c r="M23" s="18" t="s">
        <v>75</v>
      </c>
      <c r="N23" s="16">
        <v>4</v>
      </c>
      <c r="O23" s="16">
        <v>20</v>
      </c>
      <c r="P23" s="39">
        <v>24</v>
      </c>
    </row>
    <row r="24" spans="1:17" ht="16.5" customHeight="1">
      <c r="A24" s="19" t="s">
        <v>74</v>
      </c>
      <c r="B24" s="17">
        <v>1149</v>
      </c>
      <c r="C24" s="16">
        <v>1190</v>
      </c>
      <c r="D24" s="16">
        <v>2339</v>
      </c>
      <c r="E24" s="18" t="s">
        <v>73</v>
      </c>
      <c r="F24" s="17">
        <v>1971</v>
      </c>
      <c r="G24" s="16">
        <v>2095</v>
      </c>
      <c r="H24" s="16">
        <v>4066</v>
      </c>
      <c r="I24" s="18" t="s">
        <v>72</v>
      </c>
      <c r="J24" s="17">
        <v>1420</v>
      </c>
      <c r="K24" s="16">
        <v>1672</v>
      </c>
      <c r="L24" s="16">
        <v>3092</v>
      </c>
      <c r="M24" s="18" t="s">
        <v>71</v>
      </c>
      <c r="N24" s="16">
        <v>1</v>
      </c>
      <c r="O24" s="16">
        <v>10</v>
      </c>
      <c r="P24" s="39">
        <v>11</v>
      </c>
    </row>
    <row r="25" spans="1:17" ht="16.5" customHeight="1">
      <c r="A25" s="19" t="s">
        <v>70</v>
      </c>
      <c r="B25" s="17">
        <v>1220</v>
      </c>
      <c r="C25" s="16">
        <v>1214</v>
      </c>
      <c r="D25" s="16">
        <v>2434</v>
      </c>
      <c r="E25" s="18" t="s">
        <v>69</v>
      </c>
      <c r="F25" s="17">
        <v>1954</v>
      </c>
      <c r="G25" s="16">
        <v>2147</v>
      </c>
      <c r="H25" s="16">
        <v>4101</v>
      </c>
      <c r="I25" s="18" t="s">
        <v>68</v>
      </c>
      <c r="J25" s="17">
        <v>1305</v>
      </c>
      <c r="K25" s="16">
        <v>1515</v>
      </c>
      <c r="L25" s="16">
        <v>2820</v>
      </c>
      <c r="M25" s="18" t="s">
        <v>67</v>
      </c>
      <c r="N25" s="16">
        <v>2</v>
      </c>
      <c r="O25" s="16">
        <v>7</v>
      </c>
      <c r="P25" s="39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240</v>
      </c>
      <c r="B27" s="27">
        <f>B28+B29+B30+B31+B32</f>
        <v>5695</v>
      </c>
      <c r="C27" s="26">
        <f>C28+C29+C30+C31+C32</f>
        <v>5990</v>
      </c>
      <c r="D27" s="26">
        <f>D28+D29+D30+D31+D32</f>
        <v>11685</v>
      </c>
      <c r="E27" s="28" t="s">
        <v>65</v>
      </c>
      <c r="F27" s="27">
        <f>F28+F29+F30+F31+F32</f>
        <v>8825</v>
      </c>
      <c r="G27" s="26">
        <f>G28+G29+G30+G31+G32</f>
        <v>9624</v>
      </c>
      <c r="H27" s="26">
        <f>H28+H29+H30+H31+H32</f>
        <v>18449</v>
      </c>
      <c r="I27" s="28" t="s">
        <v>64</v>
      </c>
      <c r="J27" s="27">
        <f>J28+J29+J30+J31+J32</f>
        <v>5062</v>
      </c>
      <c r="K27" s="26">
        <f>K28+K29+K30+K31+K32</f>
        <v>6439</v>
      </c>
      <c r="L27" s="26">
        <f>L28+L29+L30+L31+L32</f>
        <v>11501</v>
      </c>
      <c r="M27" s="46" t="s">
        <v>239</v>
      </c>
      <c r="N27" s="45">
        <f>N28+N29+N30+N31+N32</f>
        <v>1</v>
      </c>
      <c r="O27" s="26">
        <f>O28+O29+O30+O31+O32</f>
        <v>10</v>
      </c>
      <c r="P27" s="44">
        <f>P28+P29+P30+P31+P32</f>
        <v>11</v>
      </c>
    </row>
    <row r="28" spans="1:17" ht="16.5" customHeight="1">
      <c r="A28" s="19" t="s">
        <v>62</v>
      </c>
      <c r="B28" s="17">
        <v>1159</v>
      </c>
      <c r="C28" s="16">
        <v>1211</v>
      </c>
      <c r="D28" s="16">
        <v>2370</v>
      </c>
      <c r="E28" s="18" t="s">
        <v>61</v>
      </c>
      <c r="F28" s="17">
        <v>1847</v>
      </c>
      <c r="G28" s="16">
        <v>2150</v>
      </c>
      <c r="H28" s="16">
        <v>3997</v>
      </c>
      <c r="I28" s="18" t="s">
        <v>60</v>
      </c>
      <c r="J28" s="17">
        <v>1120</v>
      </c>
      <c r="K28" s="16">
        <v>1364</v>
      </c>
      <c r="L28" s="16">
        <v>2484</v>
      </c>
      <c r="M28" s="18" t="s">
        <v>59</v>
      </c>
      <c r="N28" s="59">
        <v>1</v>
      </c>
      <c r="O28" s="16">
        <v>5</v>
      </c>
      <c r="P28" s="39">
        <v>6</v>
      </c>
    </row>
    <row r="29" spans="1:17" ht="16.5" customHeight="1">
      <c r="A29" s="19" t="s">
        <v>58</v>
      </c>
      <c r="B29" s="17">
        <v>1196</v>
      </c>
      <c r="C29" s="16">
        <v>1230</v>
      </c>
      <c r="D29" s="16">
        <v>2426</v>
      </c>
      <c r="E29" s="18" t="s">
        <v>57</v>
      </c>
      <c r="F29" s="17">
        <v>1970</v>
      </c>
      <c r="G29" s="16">
        <v>2117</v>
      </c>
      <c r="H29" s="16">
        <v>4087</v>
      </c>
      <c r="I29" s="18" t="s">
        <v>56</v>
      </c>
      <c r="J29" s="17">
        <v>975</v>
      </c>
      <c r="K29" s="16">
        <v>1161</v>
      </c>
      <c r="L29" s="16">
        <v>2136</v>
      </c>
      <c r="M29" s="18" t="s">
        <v>55</v>
      </c>
      <c r="N29" s="40">
        <v>0</v>
      </c>
      <c r="O29" s="16">
        <v>1</v>
      </c>
      <c r="P29" s="39">
        <v>1</v>
      </c>
    </row>
    <row r="30" spans="1:17" ht="16.5" customHeight="1">
      <c r="A30" s="19" t="s">
        <v>54</v>
      </c>
      <c r="B30" s="17">
        <v>1179</v>
      </c>
      <c r="C30" s="16">
        <v>1180</v>
      </c>
      <c r="D30" s="16">
        <v>2359</v>
      </c>
      <c r="E30" s="18" t="s">
        <v>53</v>
      </c>
      <c r="F30" s="17">
        <v>1839</v>
      </c>
      <c r="G30" s="16">
        <v>1970</v>
      </c>
      <c r="H30" s="16">
        <v>3809</v>
      </c>
      <c r="I30" s="18" t="s">
        <v>52</v>
      </c>
      <c r="J30" s="17">
        <v>1015</v>
      </c>
      <c r="K30" s="16">
        <v>1362</v>
      </c>
      <c r="L30" s="16">
        <v>2377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1084</v>
      </c>
      <c r="C31" s="16">
        <v>1192</v>
      </c>
      <c r="D31" s="16">
        <v>2276</v>
      </c>
      <c r="E31" s="18" t="s">
        <v>49</v>
      </c>
      <c r="F31" s="17">
        <v>1620</v>
      </c>
      <c r="G31" s="16">
        <v>1678</v>
      </c>
      <c r="H31" s="16">
        <v>3298</v>
      </c>
      <c r="I31" s="18" t="s">
        <v>48</v>
      </c>
      <c r="J31" s="17">
        <v>969</v>
      </c>
      <c r="K31" s="16">
        <v>1282</v>
      </c>
      <c r="L31" s="16">
        <v>2251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1077</v>
      </c>
      <c r="C32" s="16">
        <v>1177</v>
      </c>
      <c r="D32" s="16">
        <v>2254</v>
      </c>
      <c r="E32" s="18" t="s">
        <v>45</v>
      </c>
      <c r="F32" s="17">
        <v>1549</v>
      </c>
      <c r="G32" s="16">
        <v>1709</v>
      </c>
      <c r="H32" s="16">
        <v>3258</v>
      </c>
      <c r="I32" s="18" t="s">
        <v>44</v>
      </c>
      <c r="J32" s="17">
        <v>983</v>
      </c>
      <c r="K32" s="16">
        <v>1270</v>
      </c>
      <c r="L32" s="16">
        <v>2253</v>
      </c>
      <c r="M32" s="18" t="s">
        <v>43</v>
      </c>
      <c r="N32" s="40">
        <v>0</v>
      </c>
      <c r="O32" s="43">
        <v>1</v>
      </c>
      <c r="P32" s="42">
        <v>1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/>
      <c r="N33" s="16"/>
      <c r="O33" s="16"/>
      <c r="P33" s="39"/>
    </row>
    <row r="34" spans="1:16" s="24" customFormat="1" ht="16.5" customHeight="1">
      <c r="A34" s="29" t="s">
        <v>238</v>
      </c>
      <c r="B34" s="27">
        <f>B35+B36+B37+B38+B39</f>
        <v>5079</v>
      </c>
      <c r="C34" s="26">
        <f>C35+C36+C37+C38+C39</f>
        <v>5475</v>
      </c>
      <c r="D34" s="26">
        <f>D35+D36+D37+D38+D39</f>
        <v>10554</v>
      </c>
      <c r="E34" s="28" t="s">
        <v>41</v>
      </c>
      <c r="F34" s="27">
        <f>F35+F36+F37+F38+F39</f>
        <v>7356</v>
      </c>
      <c r="G34" s="26">
        <f>G35+G36+G37+G38+G39</f>
        <v>7843</v>
      </c>
      <c r="H34" s="26">
        <f>H35+H36+H37+H38+H39</f>
        <v>15199</v>
      </c>
      <c r="I34" s="28" t="s">
        <v>40</v>
      </c>
      <c r="J34" s="27">
        <f>J35+J36+J37+J38+J39</f>
        <v>3434</v>
      </c>
      <c r="K34" s="26">
        <f>K35+K36+K37+K38+K39</f>
        <v>4922</v>
      </c>
      <c r="L34" s="26">
        <f>L35+L36+L37+L38+L39</f>
        <v>8356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1154</v>
      </c>
      <c r="C35" s="16">
        <v>1140</v>
      </c>
      <c r="D35" s="16">
        <v>2294</v>
      </c>
      <c r="E35" s="18" t="s">
        <v>37</v>
      </c>
      <c r="F35" s="17">
        <v>1660</v>
      </c>
      <c r="G35" s="16">
        <v>1680</v>
      </c>
      <c r="H35" s="16">
        <v>3340</v>
      </c>
      <c r="I35" s="18" t="s">
        <v>36</v>
      </c>
      <c r="J35" s="17">
        <v>830</v>
      </c>
      <c r="K35" s="16">
        <v>1045</v>
      </c>
      <c r="L35" s="16">
        <v>1875</v>
      </c>
      <c r="M35" s="25" t="s">
        <v>236</v>
      </c>
      <c r="N35" s="36">
        <f>B6+B13+B20</f>
        <v>16469</v>
      </c>
      <c r="O35" s="36">
        <f>C6+C13+C20</f>
        <v>15874</v>
      </c>
      <c r="P35" s="35">
        <f>D6+D13+D20</f>
        <v>32343</v>
      </c>
    </row>
    <row r="36" spans="1:16" ht="16.5" customHeight="1">
      <c r="A36" s="19" t="s">
        <v>35</v>
      </c>
      <c r="B36" s="17">
        <v>1103</v>
      </c>
      <c r="C36" s="16">
        <v>1123</v>
      </c>
      <c r="D36" s="16">
        <v>2226</v>
      </c>
      <c r="E36" s="18" t="s">
        <v>34</v>
      </c>
      <c r="F36" s="17">
        <v>1518</v>
      </c>
      <c r="G36" s="16">
        <v>1623</v>
      </c>
      <c r="H36" s="16">
        <v>3141</v>
      </c>
      <c r="I36" s="18" t="s">
        <v>33</v>
      </c>
      <c r="J36" s="17">
        <v>795</v>
      </c>
      <c r="K36" s="16">
        <v>995</v>
      </c>
      <c r="L36" s="16">
        <v>1790</v>
      </c>
      <c r="M36" s="25" t="s">
        <v>237</v>
      </c>
      <c r="N36" s="36">
        <f>B27+B34+B41+F6+F13+F20+F27+F34+F41+J6</f>
        <v>67093</v>
      </c>
      <c r="O36" s="36">
        <f>C27+C34+C41+G6+G13+G20+G27+G34+G41+K6</f>
        <v>74542</v>
      </c>
      <c r="P36" s="35">
        <f>D27+D34+D41+H6+H13+H20+H27+H34+H41+L6</f>
        <v>141635</v>
      </c>
    </row>
    <row r="37" spans="1:16" ht="16.5" customHeight="1">
      <c r="A37" s="19" t="s">
        <v>31</v>
      </c>
      <c r="B37" s="17">
        <v>981</v>
      </c>
      <c r="C37" s="16">
        <v>1121</v>
      </c>
      <c r="D37" s="16">
        <v>2102</v>
      </c>
      <c r="E37" s="18" t="s">
        <v>30</v>
      </c>
      <c r="F37" s="17">
        <v>1460</v>
      </c>
      <c r="G37" s="16">
        <v>1568</v>
      </c>
      <c r="H37" s="16">
        <v>3028</v>
      </c>
      <c r="I37" s="18" t="s">
        <v>29</v>
      </c>
      <c r="J37" s="17">
        <v>643</v>
      </c>
      <c r="K37" s="16">
        <v>1016</v>
      </c>
      <c r="L37" s="16">
        <v>1659</v>
      </c>
      <c r="M37" s="23" t="s">
        <v>233</v>
      </c>
      <c r="N37" s="36">
        <f>J13+J20+J27+J34+J41+N6+N13+N20+N27</f>
        <v>25583</v>
      </c>
      <c r="O37" s="36">
        <f>K13+K20+K27+K34+K41+O6+O13+O20+O27</f>
        <v>34342</v>
      </c>
      <c r="P37" s="35">
        <f>L13+L20+L27+L34+L41+P6+P13+P20+P27</f>
        <v>59925</v>
      </c>
    </row>
    <row r="38" spans="1:16" ht="16.5" customHeight="1">
      <c r="A38" s="19" t="s">
        <v>27</v>
      </c>
      <c r="B38" s="17">
        <v>911</v>
      </c>
      <c r="C38" s="16">
        <v>1037</v>
      </c>
      <c r="D38" s="16">
        <v>1948</v>
      </c>
      <c r="E38" s="18" t="s">
        <v>26</v>
      </c>
      <c r="F38" s="17">
        <v>1403</v>
      </c>
      <c r="G38" s="16">
        <v>1477</v>
      </c>
      <c r="H38" s="16">
        <v>2880</v>
      </c>
      <c r="I38" s="18" t="s">
        <v>25</v>
      </c>
      <c r="J38" s="17">
        <v>628</v>
      </c>
      <c r="K38" s="16">
        <v>955</v>
      </c>
      <c r="L38" s="16">
        <v>1583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930</v>
      </c>
      <c r="C39" s="16">
        <v>1054</v>
      </c>
      <c r="D39" s="16">
        <v>1984</v>
      </c>
      <c r="E39" s="18" t="s">
        <v>23</v>
      </c>
      <c r="F39" s="17">
        <v>1315</v>
      </c>
      <c r="G39" s="16">
        <v>1495</v>
      </c>
      <c r="H39" s="16">
        <v>2810</v>
      </c>
      <c r="I39" s="18" t="s">
        <v>22</v>
      </c>
      <c r="J39" s="17">
        <v>538</v>
      </c>
      <c r="K39" s="16">
        <v>911</v>
      </c>
      <c r="L39" s="16">
        <v>1449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236</v>
      </c>
      <c r="N40" s="22">
        <v>0.13800000000000001</v>
      </c>
      <c r="O40" s="21"/>
      <c r="P40" s="20"/>
    </row>
    <row r="41" spans="1:16" s="24" customFormat="1" ht="16.5" customHeight="1">
      <c r="A41" s="29" t="s">
        <v>235</v>
      </c>
      <c r="B41" s="27">
        <f>B42+B43+B44+B45+B46</f>
        <v>4710</v>
      </c>
      <c r="C41" s="26">
        <f>C42+C43+C44+C45+C46</f>
        <v>5492</v>
      </c>
      <c r="D41" s="26">
        <f>D42+D43+D44+D45+D46</f>
        <v>10202</v>
      </c>
      <c r="E41" s="28" t="s">
        <v>18</v>
      </c>
      <c r="F41" s="27">
        <f>F42+F43+F44+F45+F46</f>
        <v>6271</v>
      </c>
      <c r="G41" s="26">
        <f>G42+G43+G44+G45+G46</f>
        <v>7002</v>
      </c>
      <c r="H41" s="26">
        <f>H42+H43+H44+H45+H46</f>
        <v>13273</v>
      </c>
      <c r="I41" s="28" t="s">
        <v>17</v>
      </c>
      <c r="J41" s="27">
        <f>J42+J43+J44+J45+J46</f>
        <v>1733</v>
      </c>
      <c r="K41" s="26">
        <f>K42+K43+K44+K45+K46</f>
        <v>3284</v>
      </c>
      <c r="L41" s="26">
        <f>L42+L43+L44+L45+L46</f>
        <v>5017</v>
      </c>
      <c r="M41" s="25" t="s">
        <v>234</v>
      </c>
      <c r="N41" s="22">
        <v>0.60599999999999998</v>
      </c>
      <c r="O41" s="21"/>
      <c r="P41" s="20"/>
    </row>
    <row r="42" spans="1:16" ht="16.5" customHeight="1">
      <c r="A42" s="19" t="s">
        <v>15</v>
      </c>
      <c r="B42" s="17">
        <v>869</v>
      </c>
      <c r="C42" s="16">
        <v>1031</v>
      </c>
      <c r="D42" s="16">
        <v>1900</v>
      </c>
      <c r="E42" s="18" t="s">
        <v>14</v>
      </c>
      <c r="F42" s="17">
        <v>1271</v>
      </c>
      <c r="G42" s="16">
        <v>1480</v>
      </c>
      <c r="H42" s="16">
        <v>2751</v>
      </c>
      <c r="I42" s="18" t="s">
        <v>13</v>
      </c>
      <c r="J42" s="17">
        <v>444</v>
      </c>
      <c r="K42" s="16">
        <v>756</v>
      </c>
      <c r="L42" s="16">
        <v>1200</v>
      </c>
      <c r="M42" s="23" t="s">
        <v>233</v>
      </c>
      <c r="N42" s="22">
        <v>0.25600000000000001</v>
      </c>
      <c r="O42" s="21"/>
      <c r="P42" s="20"/>
    </row>
    <row r="43" spans="1:16" ht="16.5" customHeight="1">
      <c r="A43" s="19" t="s">
        <v>11</v>
      </c>
      <c r="B43" s="17">
        <v>932</v>
      </c>
      <c r="C43" s="16">
        <v>1067</v>
      </c>
      <c r="D43" s="16">
        <v>1999</v>
      </c>
      <c r="E43" s="18" t="s">
        <v>10</v>
      </c>
      <c r="F43" s="17">
        <v>1269</v>
      </c>
      <c r="G43" s="16">
        <v>1460</v>
      </c>
      <c r="H43" s="16">
        <v>2729</v>
      </c>
      <c r="I43" s="18" t="s">
        <v>9</v>
      </c>
      <c r="J43" s="17">
        <v>363</v>
      </c>
      <c r="K43" s="16">
        <v>770</v>
      </c>
      <c r="L43" s="16">
        <v>1133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933</v>
      </c>
      <c r="C44" s="16">
        <v>1103</v>
      </c>
      <c r="D44" s="16">
        <v>2036</v>
      </c>
      <c r="E44" s="18" t="s">
        <v>7</v>
      </c>
      <c r="F44" s="17">
        <v>1236</v>
      </c>
      <c r="G44" s="16">
        <v>1382</v>
      </c>
      <c r="H44" s="16">
        <v>2618</v>
      </c>
      <c r="I44" s="18" t="s">
        <v>6</v>
      </c>
      <c r="J44" s="17">
        <v>385</v>
      </c>
      <c r="K44" s="16">
        <v>626</v>
      </c>
      <c r="L44" s="16">
        <v>1011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976</v>
      </c>
      <c r="C45" s="16">
        <v>1108</v>
      </c>
      <c r="D45" s="16">
        <v>2084</v>
      </c>
      <c r="E45" s="18" t="s">
        <v>4</v>
      </c>
      <c r="F45" s="17">
        <v>1246</v>
      </c>
      <c r="G45" s="16">
        <v>1360</v>
      </c>
      <c r="H45" s="16">
        <v>2606</v>
      </c>
      <c r="I45" s="18" t="s">
        <v>3</v>
      </c>
      <c r="J45" s="17">
        <v>297</v>
      </c>
      <c r="K45" s="16">
        <v>593</v>
      </c>
      <c r="L45" s="16">
        <v>890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1000</v>
      </c>
      <c r="C46" s="16">
        <v>1183</v>
      </c>
      <c r="D46" s="16">
        <v>2183</v>
      </c>
      <c r="E46" s="18" t="s">
        <v>1</v>
      </c>
      <c r="F46" s="17">
        <v>1249</v>
      </c>
      <c r="G46" s="16">
        <v>1320</v>
      </c>
      <c r="H46" s="16">
        <v>2569</v>
      </c>
      <c r="I46" s="18" t="s">
        <v>0</v>
      </c>
      <c r="J46" s="17">
        <v>244</v>
      </c>
      <c r="K46" s="16">
        <v>539</v>
      </c>
      <c r="L46" s="16">
        <v>783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230</v>
      </c>
    </row>
    <row r="3" spans="1:17" ht="19.5" customHeight="1" thickBot="1">
      <c r="A3" s="57" t="s">
        <v>229</v>
      </c>
      <c r="B3" s="54" t="s">
        <v>228</v>
      </c>
      <c r="C3" s="54" t="s">
        <v>227</v>
      </c>
      <c r="D3" s="56" t="s">
        <v>226</v>
      </c>
      <c r="E3" s="55" t="s">
        <v>229</v>
      </c>
      <c r="F3" s="54" t="s">
        <v>228</v>
      </c>
      <c r="G3" s="54" t="s">
        <v>227</v>
      </c>
      <c r="H3" s="56" t="s">
        <v>226</v>
      </c>
      <c r="I3" s="55" t="s">
        <v>229</v>
      </c>
      <c r="J3" s="54" t="s">
        <v>228</v>
      </c>
      <c r="K3" s="54" t="s">
        <v>227</v>
      </c>
      <c r="L3" s="56" t="s">
        <v>226</v>
      </c>
      <c r="M3" s="55" t="s">
        <v>229</v>
      </c>
      <c r="N3" s="54" t="s">
        <v>228</v>
      </c>
      <c r="O3" s="54" t="s">
        <v>227</v>
      </c>
      <c r="P3" s="53" t="s">
        <v>226</v>
      </c>
    </row>
    <row r="4" spans="1:17" ht="21" customHeight="1">
      <c r="A4" s="52" t="s">
        <v>139</v>
      </c>
      <c r="B4" s="51">
        <f>N35+N36+N37</f>
        <v>109134</v>
      </c>
      <c r="C4" s="36">
        <f>O35+O36+O37</f>
        <v>124836</v>
      </c>
      <c r="D4" s="36">
        <f>P35+P36+P37</f>
        <v>233970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5070</v>
      </c>
      <c r="C6" s="26">
        <f>C7+C8+C9+C10+C11</f>
        <v>4768</v>
      </c>
      <c r="D6" s="26">
        <f>D7+D8+D9+D10+D11</f>
        <v>9838</v>
      </c>
      <c r="E6" s="28" t="s">
        <v>137</v>
      </c>
      <c r="F6" s="27">
        <f>F7+F8+F9+F10+F11</f>
        <v>5535</v>
      </c>
      <c r="G6" s="26">
        <f>G7+G8+G9+G10+G11</f>
        <v>6473</v>
      </c>
      <c r="H6" s="26">
        <f>H7+H8+H9+H10+H11</f>
        <v>12008</v>
      </c>
      <c r="I6" s="28" t="s">
        <v>136</v>
      </c>
      <c r="J6" s="27">
        <f>J7+J8+J9+J10+J11</f>
        <v>6539</v>
      </c>
      <c r="K6" s="26">
        <f>K7+K8+K9+K10+K11</f>
        <v>7734</v>
      </c>
      <c r="L6" s="26">
        <f>L7+L8+L9+L10+L11</f>
        <v>14273</v>
      </c>
      <c r="M6" s="28" t="s">
        <v>135</v>
      </c>
      <c r="N6" s="26">
        <f>N7+N8+N9+N10+N11</f>
        <v>551</v>
      </c>
      <c r="O6" s="26">
        <f>O7+O8+O9+O10+O11</f>
        <v>1635</v>
      </c>
      <c r="P6" s="44">
        <f>P7+P8+P9+P10+P11</f>
        <v>2186</v>
      </c>
    </row>
    <row r="7" spans="1:17" ht="16.5" customHeight="1">
      <c r="A7" s="19" t="s">
        <v>225</v>
      </c>
      <c r="B7" s="17">
        <v>896</v>
      </c>
      <c r="C7" s="16">
        <v>833</v>
      </c>
      <c r="D7" s="16">
        <v>1729</v>
      </c>
      <c r="E7" s="18" t="s">
        <v>133</v>
      </c>
      <c r="F7" s="17">
        <v>1059</v>
      </c>
      <c r="G7" s="16">
        <v>1271</v>
      </c>
      <c r="H7" s="16">
        <v>2330</v>
      </c>
      <c r="I7" s="18" t="s">
        <v>132</v>
      </c>
      <c r="J7" s="17">
        <v>1281</v>
      </c>
      <c r="K7" s="16">
        <v>1390</v>
      </c>
      <c r="L7" s="16">
        <v>2671</v>
      </c>
      <c r="M7" s="18" t="s">
        <v>131</v>
      </c>
      <c r="N7" s="16">
        <v>181</v>
      </c>
      <c r="O7" s="16">
        <v>471</v>
      </c>
      <c r="P7" s="39">
        <v>652</v>
      </c>
    </row>
    <row r="8" spans="1:17" ht="16.5" customHeight="1">
      <c r="A8" s="19" t="s">
        <v>130</v>
      </c>
      <c r="B8" s="17">
        <v>1037</v>
      </c>
      <c r="C8" s="16">
        <v>952</v>
      </c>
      <c r="D8" s="16">
        <v>1989</v>
      </c>
      <c r="E8" s="18" t="s">
        <v>129</v>
      </c>
      <c r="F8" s="17">
        <v>1014</v>
      </c>
      <c r="G8" s="16">
        <v>1228</v>
      </c>
      <c r="H8" s="16">
        <v>2242</v>
      </c>
      <c r="I8" s="18" t="s">
        <v>128</v>
      </c>
      <c r="J8" s="17">
        <v>1185</v>
      </c>
      <c r="K8" s="16">
        <v>1418</v>
      </c>
      <c r="L8" s="16">
        <v>2603</v>
      </c>
      <c r="M8" s="18" t="s">
        <v>127</v>
      </c>
      <c r="N8" s="16">
        <v>141</v>
      </c>
      <c r="O8" s="16">
        <v>356</v>
      </c>
      <c r="P8" s="39">
        <v>497</v>
      </c>
    </row>
    <row r="9" spans="1:17" ht="16.5" customHeight="1">
      <c r="A9" s="19" t="s">
        <v>126</v>
      </c>
      <c r="B9" s="17">
        <v>1010</v>
      </c>
      <c r="C9" s="16">
        <v>1007</v>
      </c>
      <c r="D9" s="16">
        <v>2017</v>
      </c>
      <c r="E9" s="18" t="s">
        <v>125</v>
      </c>
      <c r="F9" s="17">
        <v>1119</v>
      </c>
      <c r="G9" s="16">
        <v>1303</v>
      </c>
      <c r="H9" s="16">
        <v>2422</v>
      </c>
      <c r="I9" s="18" t="s">
        <v>124</v>
      </c>
      <c r="J9" s="17">
        <v>1260</v>
      </c>
      <c r="K9" s="16">
        <v>1470</v>
      </c>
      <c r="L9" s="16">
        <v>2730</v>
      </c>
      <c r="M9" s="18" t="s">
        <v>123</v>
      </c>
      <c r="N9" s="16">
        <v>103</v>
      </c>
      <c r="O9" s="16">
        <v>338</v>
      </c>
      <c r="P9" s="39">
        <v>441</v>
      </c>
      <c r="Q9" s="48"/>
    </row>
    <row r="10" spans="1:17" ht="16.5" customHeight="1">
      <c r="A10" s="19" t="s">
        <v>122</v>
      </c>
      <c r="B10" s="17">
        <v>1029</v>
      </c>
      <c r="C10" s="16">
        <v>996</v>
      </c>
      <c r="D10" s="16">
        <v>2025</v>
      </c>
      <c r="E10" s="18" t="s">
        <v>121</v>
      </c>
      <c r="F10" s="17">
        <v>1180</v>
      </c>
      <c r="G10" s="16">
        <v>1322</v>
      </c>
      <c r="H10" s="16">
        <v>2502</v>
      </c>
      <c r="I10" s="18" t="s">
        <v>120</v>
      </c>
      <c r="J10" s="17">
        <v>1348</v>
      </c>
      <c r="K10" s="16">
        <v>1639</v>
      </c>
      <c r="L10" s="16">
        <v>2987</v>
      </c>
      <c r="M10" s="18" t="s">
        <v>119</v>
      </c>
      <c r="N10" s="16">
        <v>72</v>
      </c>
      <c r="O10" s="16">
        <v>259</v>
      </c>
      <c r="P10" s="39">
        <v>331</v>
      </c>
    </row>
    <row r="11" spans="1:17" ht="16.5" customHeight="1">
      <c r="A11" s="19" t="s">
        <v>118</v>
      </c>
      <c r="B11" s="17">
        <v>1098</v>
      </c>
      <c r="C11" s="16">
        <v>980</v>
      </c>
      <c r="D11" s="16">
        <v>2078</v>
      </c>
      <c r="E11" s="18" t="s">
        <v>117</v>
      </c>
      <c r="F11" s="17">
        <v>1163</v>
      </c>
      <c r="G11" s="16">
        <v>1349</v>
      </c>
      <c r="H11" s="16">
        <v>2512</v>
      </c>
      <c r="I11" s="18" t="s">
        <v>116</v>
      </c>
      <c r="J11" s="17">
        <v>1465</v>
      </c>
      <c r="K11" s="16">
        <v>1817</v>
      </c>
      <c r="L11" s="16">
        <v>3282</v>
      </c>
      <c r="M11" s="18" t="s">
        <v>115</v>
      </c>
      <c r="N11" s="16">
        <v>54</v>
      </c>
      <c r="O11" s="16">
        <v>211</v>
      </c>
      <c r="P11" s="39">
        <v>265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224</v>
      </c>
      <c r="B13" s="27">
        <f>B14+B15+B16+B17+B18</f>
        <v>5521</v>
      </c>
      <c r="C13" s="26">
        <f>C14+C15+C16+C17+C18</f>
        <v>5409</v>
      </c>
      <c r="D13" s="26">
        <f>D14+D15+D16+D17+D18</f>
        <v>10930</v>
      </c>
      <c r="E13" s="28" t="s">
        <v>113</v>
      </c>
      <c r="F13" s="27">
        <f>F14+F15+F16+F17+F18</f>
        <v>7310</v>
      </c>
      <c r="G13" s="26">
        <f>G14+G15+G16+G17+G18</f>
        <v>8306</v>
      </c>
      <c r="H13" s="26">
        <f>H14+H15+H16+H17+H18</f>
        <v>15616</v>
      </c>
      <c r="I13" s="28" t="s">
        <v>112</v>
      </c>
      <c r="J13" s="27">
        <f>J14+J15+J16+J17+J18</f>
        <v>8054</v>
      </c>
      <c r="K13" s="26">
        <f>K14+K15+K16+K17+K18</f>
        <v>9565</v>
      </c>
      <c r="L13" s="26">
        <f>L14+L15+L16+L17+L18</f>
        <v>17619</v>
      </c>
      <c r="M13" s="28" t="s">
        <v>111</v>
      </c>
      <c r="N13" s="26">
        <f>N14+N15+N16+N17+N18</f>
        <v>95</v>
      </c>
      <c r="O13" s="26">
        <f>O14+O15+O16+O17+O18</f>
        <v>507</v>
      </c>
      <c r="P13" s="44">
        <f>P14+P15+P16+P17+P18</f>
        <v>602</v>
      </c>
    </row>
    <row r="14" spans="1:17" ht="16.5" customHeight="1">
      <c r="A14" s="19" t="s">
        <v>110</v>
      </c>
      <c r="B14" s="17">
        <v>1113</v>
      </c>
      <c r="C14" s="16">
        <v>1094</v>
      </c>
      <c r="D14" s="16">
        <v>2207</v>
      </c>
      <c r="E14" s="18" t="s">
        <v>109</v>
      </c>
      <c r="F14" s="17">
        <v>1274</v>
      </c>
      <c r="G14" s="16">
        <v>1472</v>
      </c>
      <c r="H14" s="16">
        <v>2746</v>
      </c>
      <c r="I14" s="18" t="s">
        <v>108</v>
      </c>
      <c r="J14" s="17">
        <v>1642</v>
      </c>
      <c r="K14" s="16">
        <v>1962</v>
      </c>
      <c r="L14" s="16">
        <v>3604</v>
      </c>
      <c r="M14" s="18" t="s">
        <v>107</v>
      </c>
      <c r="N14" s="16">
        <v>45</v>
      </c>
      <c r="O14" s="16">
        <v>177</v>
      </c>
      <c r="P14" s="39">
        <v>222</v>
      </c>
    </row>
    <row r="15" spans="1:17" ht="16.5" customHeight="1">
      <c r="A15" s="19" t="s">
        <v>106</v>
      </c>
      <c r="B15" s="17">
        <v>1065</v>
      </c>
      <c r="C15" s="16">
        <v>1096</v>
      </c>
      <c r="D15" s="16">
        <v>2161</v>
      </c>
      <c r="E15" s="18" t="s">
        <v>105</v>
      </c>
      <c r="F15" s="17">
        <v>1381</v>
      </c>
      <c r="G15" s="16">
        <v>1487</v>
      </c>
      <c r="H15" s="16">
        <v>2868</v>
      </c>
      <c r="I15" s="18" t="s">
        <v>104</v>
      </c>
      <c r="J15" s="17">
        <v>1863</v>
      </c>
      <c r="K15" s="16">
        <v>2070</v>
      </c>
      <c r="L15" s="16">
        <v>3933</v>
      </c>
      <c r="M15" s="18" t="s">
        <v>103</v>
      </c>
      <c r="N15" s="16">
        <v>15</v>
      </c>
      <c r="O15" s="16">
        <v>126</v>
      </c>
      <c r="P15" s="39">
        <v>141</v>
      </c>
    </row>
    <row r="16" spans="1:17" ht="16.5" customHeight="1">
      <c r="A16" s="19" t="s">
        <v>102</v>
      </c>
      <c r="B16" s="17">
        <v>1093</v>
      </c>
      <c r="C16" s="16">
        <v>1092</v>
      </c>
      <c r="D16" s="16">
        <v>2185</v>
      </c>
      <c r="E16" s="18" t="s">
        <v>101</v>
      </c>
      <c r="F16" s="17">
        <v>1496</v>
      </c>
      <c r="G16" s="16">
        <v>1690</v>
      </c>
      <c r="H16" s="16">
        <v>3186</v>
      </c>
      <c r="I16" s="18" t="s">
        <v>100</v>
      </c>
      <c r="J16" s="17">
        <v>1907</v>
      </c>
      <c r="K16" s="16">
        <v>2231</v>
      </c>
      <c r="L16" s="16">
        <v>4138</v>
      </c>
      <c r="M16" s="18" t="s">
        <v>99</v>
      </c>
      <c r="N16" s="16">
        <v>16</v>
      </c>
      <c r="O16" s="16">
        <v>98</v>
      </c>
      <c r="P16" s="39">
        <v>114</v>
      </c>
    </row>
    <row r="17" spans="1:17" ht="16.5" customHeight="1">
      <c r="A17" s="19" t="s">
        <v>98</v>
      </c>
      <c r="B17" s="17">
        <v>1190</v>
      </c>
      <c r="C17" s="16">
        <v>1100</v>
      </c>
      <c r="D17" s="16">
        <v>2290</v>
      </c>
      <c r="E17" s="18" t="s">
        <v>97</v>
      </c>
      <c r="F17" s="17">
        <v>1498</v>
      </c>
      <c r="G17" s="16">
        <v>1797</v>
      </c>
      <c r="H17" s="16">
        <v>3295</v>
      </c>
      <c r="I17" s="18" t="s">
        <v>96</v>
      </c>
      <c r="J17" s="17">
        <v>1619</v>
      </c>
      <c r="K17" s="16">
        <v>1999</v>
      </c>
      <c r="L17" s="16">
        <v>3618</v>
      </c>
      <c r="M17" s="18" t="s">
        <v>95</v>
      </c>
      <c r="N17" s="16">
        <v>12</v>
      </c>
      <c r="O17" s="16">
        <v>61</v>
      </c>
      <c r="P17" s="39">
        <v>73</v>
      </c>
    </row>
    <row r="18" spans="1:17" ht="16.5" customHeight="1">
      <c r="A18" s="19" t="s">
        <v>94</v>
      </c>
      <c r="B18" s="17">
        <v>1060</v>
      </c>
      <c r="C18" s="16">
        <v>1027</v>
      </c>
      <c r="D18" s="16">
        <v>2087</v>
      </c>
      <c r="E18" s="18" t="s">
        <v>93</v>
      </c>
      <c r="F18" s="17">
        <v>1661</v>
      </c>
      <c r="G18" s="16">
        <v>1860</v>
      </c>
      <c r="H18" s="16">
        <v>3521</v>
      </c>
      <c r="I18" s="18" t="s">
        <v>92</v>
      </c>
      <c r="J18" s="17">
        <v>1023</v>
      </c>
      <c r="K18" s="16">
        <v>1303</v>
      </c>
      <c r="L18" s="16">
        <v>2326</v>
      </c>
      <c r="M18" s="18" t="s">
        <v>91</v>
      </c>
      <c r="N18" s="16">
        <v>7</v>
      </c>
      <c r="O18" s="16">
        <v>45</v>
      </c>
      <c r="P18" s="39">
        <v>52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223</v>
      </c>
      <c r="B20" s="27">
        <f>B21+B22+B23+B24+B25</f>
        <v>5872</v>
      </c>
      <c r="C20" s="26">
        <f>C21+C22+C23+C24+C25</f>
        <v>5723</v>
      </c>
      <c r="D20" s="26">
        <f>D21+D22+D23+D24+D25</f>
        <v>11595</v>
      </c>
      <c r="E20" s="28" t="s">
        <v>89</v>
      </c>
      <c r="F20" s="27">
        <f>F21+F22+F23+F24+F25</f>
        <v>9655</v>
      </c>
      <c r="G20" s="26">
        <f>G21+G22+G23+G24+G25</f>
        <v>10556</v>
      </c>
      <c r="H20" s="26">
        <f>H21+H22+H23+H24+H25</f>
        <v>20211</v>
      </c>
      <c r="I20" s="28" t="s">
        <v>88</v>
      </c>
      <c r="J20" s="27">
        <f>J21+J22+J23+J24+J25</f>
        <v>6635</v>
      </c>
      <c r="K20" s="26">
        <f>K21+K22+K23+K24+K25</f>
        <v>7926</v>
      </c>
      <c r="L20" s="26">
        <f>L21+L22+L23+L24+L25</f>
        <v>14561</v>
      </c>
      <c r="M20" s="28" t="s">
        <v>190</v>
      </c>
      <c r="N20" s="26">
        <f>N21+N22+N23+N24+N25</f>
        <v>18</v>
      </c>
      <c r="O20" s="26">
        <f>O21+O22+O23+O24+O25</f>
        <v>81</v>
      </c>
      <c r="P20" s="44">
        <f>P21+P22+P23+P24+P25</f>
        <v>99</v>
      </c>
    </row>
    <row r="21" spans="1:17" ht="16.5" customHeight="1">
      <c r="A21" s="19" t="s">
        <v>86</v>
      </c>
      <c r="B21" s="17">
        <v>1137</v>
      </c>
      <c r="C21" s="16">
        <v>1049</v>
      </c>
      <c r="D21" s="16">
        <v>2186</v>
      </c>
      <c r="E21" s="18" t="s">
        <v>85</v>
      </c>
      <c r="F21" s="17">
        <v>1876</v>
      </c>
      <c r="G21" s="16">
        <v>2001</v>
      </c>
      <c r="H21" s="16">
        <v>3877</v>
      </c>
      <c r="I21" s="18" t="s">
        <v>84</v>
      </c>
      <c r="J21" s="17">
        <v>1168</v>
      </c>
      <c r="K21" s="16">
        <v>1440</v>
      </c>
      <c r="L21" s="16">
        <v>2608</v>
      </c>
      <c r="M21" s="18" t="s">
        <v>83</v>
      </c>
      <c r="N21" s="16">
        <v>6</v>
      </c>
      <c r="O21" s="16">
        <v>26</v>
      </c>
      <c r="P21" s="39">
        <v>32</v>
      </c>
    </row>
    <row r="22" spans="1:17" ht="16.5" customHeight="1">
      <c r="A22" s="19" t="s">
        <v>82</v>
      </c>
      <c r="B22" s="17">
        <v>1181</v>
      </c>
      <c r="C22" s="16">
        <v>1141</v>
      </c>
      <c r="D22" s="16">
        <v>2322</v>
      </c>
      <c r="E22" s="18" t="s">
        <v>81</v>
      </c>
      <c r="F22" s="17">
        <v>1895</v>
      </c>
      <c r="G22" s="16">
        <v>2104</v>
      </c>
      <c r="H22" s="16">
        <v>3999</v>
      </c>
      <c r="I22" s="18" t="s">
        <v>80</v>
      </c>
      <c r="J22" s="17">
        <v>1440</v>
      </c>
      <c r="K22" s="16">
        <v>1704</v>
      </c>
      <c r="L22" s="16">
        <v>3144</v>
      </c>
      <c r="M22" s="18" t="s">
        <v>79</v>
      </c>
      <c r="N22" s="16">
        <v>5</v>
      </c>
      <c r="O22" s="16">
        <v>19</v>
      </c>
      <c r="P22" s="39">
        <v>24</v>
      </c>
    </row>
    <row r="23" spans="1:17" ht="16.5" customHeight="1">
      <c r="A23" s="19" t="s">
        <v>78</v>
      </c>
      <c r="B23" s="17">
        <v>1165</v>
      </c>
      <c r="C23" s="16">
        <v>1121</v>
      </c>
      <c r="D23" s="16">
        <v>2286</v>
      </c>
      <c r="E23" s="18" t="s">
        <v>77</v>
      </c>
      <c r="F23" s="17">
        <v>1943</v>
      </c>
      <c r="G23" s="16">
        <v>2177</v>
      </c>
      <c r="H23" s="16">
        <v>4120</v>
      </c>
      <c r="I23" s="18" t="s">
        <v>76</v>
      </c>
      <c r="J23" s="17">
        <v>1299</v>
      </c>
      <c r="K23" s="16">
        <v>1574</v>
      </c>
      <c r="L23" s="16">
        <v>2873</v>
      </c>
      <c r="M23" s="18" t="s">
        <v>75</v>
      </c>
      <c r="N23" s="16">
        <v>4</v>
      </c>
      <c r="O23" s="16">
        <v>19</v>
      </c>
      <c r="P23" s="39">
        <v>23</v>
      </c>
    </row>
    <row r="24" spans="1:17" ht="16.5" customHeight="1">
      <c r="A24" s="19" t="s">
        <v>74</v>
      </c>
      <c r="B24" s="17">
        <v>1176</v>
      </c>
      <c r="C24" s="16">
        <v>1193</v>
      </c>
      <c r="D24" s="16">
        <v>2369</v>
      </c>
      <c r="E24" s="18" t="s">
        <v>73</v>
      </c>
      <c r="F24" s="17">
        <v>1998</v>
      </c>
      <c r="G24" s="16">
        <v>2091</v>
      </c>
      <c r="H24" s="16">
        <v>4089</v>
      </c>
      <c r="I24" s="18" t="s">
        <v>72</v>
      </c>
      <c r="J24" s="17">
        <v>1413</v>
      </c>
      <c r="K24" s="16">
        <v>1663</v>
      </c>
      <c r="L24" s="16">
        <v>3076</v>
      </c>
      <c r="M24" s="18" t="s">
        <v>71</v>
      </c>
      <c r="N24" s="16">
        <v>1</v>
      </c>
      <c r="O24" s="16">
        <v>11</v>
      </c>
      <c r="P24" s="39">
        <v>12</v>
      </c>
    </row>
    <row r="25" spans="1:17" ht="16.5" customHeight="1">
      <c r="A25" s="19" t="s">
        <v>70</v>
      </c>
      <c r="B25" s="17">
        <v>1213</v>
      </c>
      <c r="C25" s="16">
        <v>1219</v>
      </c>
      <c r="D25" s="16">
        <v>2432</v>
      </c>
      <c r="E25" s="18" t="s">
        <v>69</v>
      </c>
      <c r="F25" s="17">
        <v>1943</v>
      </c>
      <c r="G25" s="16">
        <v>2183</v>
      </c>
      <c r="H25" s="16">
        <v>4126</v>
      </c>
      <c r="I25" s="18" t="s">
        <v>68</v>
      </c>
      <c r="J25" s="17">
        <v>1315</v>
      </c>
      <c r="K25" s="16">
        <v>1545</v>
      </c>
      <c r="L25" s="16">
        <v>2860</v>
      </c>
      <c r="M25" s="18" t="s">
        <v>67</v>
      </c>
      <c r="N25" s="16">
        <v>2</v>
      </c>
      <c r="O25" s="16">
        <v>6</v>
      </c>
      <c r="P25" s="39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222</v>
      </c>
      <c r="B27" s="27">
        <f>B28+B29+B30+B31+B32</f>
        <v>5695</v>
      </c>
      <c r="C27" s="26">
        <f>C28+C29+C30+C31+C32</f>
        <v>5989</v>
      </c>
      <c r="D27" s="26">
        <f>D28+D29+D30+D31+D32</f>
        <v>11684</v>
      </c>
      <c r="E27" s="28" t="s">
        <v>65</v>
      </c>
      <c r="F27" s="27">
        <f>F28+F29+F30+F31+F32</f>
        <v>8841</v>
      </c>
      <c r="G27" s="26">
        <f>G28+G29+G30+G31+G32</f>
        <v>9645</v>
      </c>
      <c r="H27" s="26">
        <f>H28+H29+H30+H31+H32</f>
        <v>18486</v>
      </c>
      <c r="I27" s="28" t="s">
        <v>64</v>
      </c>
      <c r="J27" s="27">
        <f>J28+J29+J30+J31+J32</f>
        <v>5078</v>
      </c>
      <c r="K27" s="26">
        <f>K28+K29+K30+K31+K32</f>
        <v>6451</v>
      </c>
      <c r="L27" s="26">
        <f>L28+L29+L30+L31+L32</f>
        <v>11529</v>
      </c>
      <c r="M27" s="46" t="s">
        <v>221</v>
      </c>
      <c r="N27" s="45">
        <f>N28+N29+N30+N31+N32+N33</f>
        <v>1</v>
      </c>
      <c r="O27" s="26">
        <f>O28+O29+O30+O31+O32+O33</f>
        <v>10</v>
      </c>
      <c r="P27" s="44">
        <f>P28+P29+P30+P31+P32+P33</f>
        <v>11</v>
      </c>
    </row>
    <row r="28" spans="1:17" ht="16.5" customHeight="1">
      <c r="A28" s="19" t="s">
        <v>62</v>
      </c>
      <c r="B28" s="17">
        <v>1151</v>
      </c>
      <c r="C28" s="16">
        <v>1201</v>
      </c>
      <c r="D28" s="16">
        <v>2352</v>
      </c>
      <c r="E28" s="18" t="s">
        <v>61</v>
      </c>
      <c r="F28" s="17">
        <v>1857</v>
      </c>
      <c r="G28" s="16">
        <v>2126</v>
      </c>
      <c r="H28" s="16">
        <v>3983</v>
      </c>
      <c r="I28" s="18" t="s">
        <v>60</v>
      </c>
      <c r="J28" s="17">
        <v>1124</v>
      </c>
      <c r="K28" s="16">
        <v>1381</v>
      </c>
      <c r="L28" s="16">
        <v>2505</v>
      </c>
      <c r="M28" s="18" t="s">
        <v>59</v>
      </c>
      <c r="N28" s="59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1192</v>
      </c>
      <c r="C29" s="16">
        <v>1224</v>
      </c>
      <c r="D29" s="16">
        <v>2416</v>
      </c>
      <c r="E29" s="18" t="s">
        <v>57</v>
      </c>
      <c r="F29" s="17">
        <v>1972</v>
      </c>
      <c r="G29" s="16">
        <v>2119</v>
      </c>
      <c r="H29" s="16">
        <v>4091</v>
      </c>
      <c r="I29" s="18" t="s">
        <v>56</v>
      </c>
      <c r="J29" s="17">
        <v>987</v>
      </c>
      <c r="K29" s="16">
        <v>1159</v>
      </c>
      <c r="L29" s="16">
        <v>2146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1194</v>
      </c>
      <c r="C30" s="16">
        <v>1189</v>
      </c>
      <c r="D30" s="16">
        <v>2383</v>
      </c>
      <c r="E30" s="18" t="s">
        <v>53</v>
      </c>
      <c r="F30" s="17">
        <v>1847</v>
      </c>
      <c r="G30" s="16">
        <v>1992</v>
      </c>
      <c r="H30" s="16">
        <v>3839</v>
      </c>
      <c r="I30" s="18" t="s">
        <v>52</v>
      </c>
      <c r="J30" s="17">
        <v>1003</v>
      </c>
      <c r="K30" s="16">
        <v>1364</v>
      </c>
      <c r="L30" s="16">
        <v>2367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1091</v>
      </c>
      <c r="C31" s="16">
        <v>1191</v>
      </c>
      <c r="D31" s="16">
        <v>2282</v>
      </c>
      <c r="E31" s="18" t="s">
        <v>49</v>
      </c>
      <c r="F31" s="17">
        <v>1673</v>
      </c>
      <c r="G31" s="16">
        <v>1735</v>
      </c>
      <c r="H31" s="16">
        <v>3408</v>
      </c>
      <c r="I31" s="18" t="s">
        <v>48</v>
      </c>
      <c r="J31" s="17">
        <v>958</v>
      </c>
      <c r="K31" s="16">
        <v>1266</v>
      </c>
      <c r="L31" s="16">
        <v>2224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1067</v>
      </c>
      <c r="C32" s="16">
        <v>1184</v>
      </c>
      <c r="D32" s="16">
        <v>2251</v>
      </c>
      <c r="E32" s="18" t="s">
        <v>45</v>
      </c>
      <c r="F32" s="17">
        <v>1492</v>
      </c>
      <c r="G32" s="16">
        <v>1673</v>
      </c>
      <c r="H32" s="16">
        <v>3165</v>
      </c>
      <c r="I32" s="18" t="s">
        <v>44</v>
      </c>
      <c r="J32" s="17">
        <v>1006</v>
      </c>
      <c r="K32" s="16">
        <v>1281</v>
      </c>
      <c r="L32" s="16">
        <v>2287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220</v>
      </c>
      <c r="B34" s="27">
        <f>B35+B36+B37+B38+B39</f>
        <v>5077</v>
      </c>
      <c r="C34" s="26">
        <f>C35+C36+C37+C38+C39</f>
        <v>5447</v>
      </c>
      <c r="D34" s="26">
        <f>D35+D36+D37+D38+D39</f>
        <v>10524</v>
      </c>
      <c r="E34" s="28" t="s">
        <v>41</v>
      </c>
      <c r="F34" s="27">
        <f>F35+F36+F37+F38+F39</f>
        <v>7402</v>
      </c>
      <c r="G34" s="26">
        <f>G35+G36+G37+G38+G39</f>
        <v>7884</v>
      </c>
      <c r="H34" s="26">
        <f>H35+H36+H37+H38+H39</f>
        <v>15286</v>
      </c>
      <c r="I34" s="28" t="s">
        <v>40</v>
      </c>
      <c r="J34" s="27">
        <f>J35+J36+J37+J38+J39</f>
        <v>3439</v>
      </c>
      <c r="K34" s="26">
        <f>K35+K36+K37+K38+K39</f>
        <v>4929</v>
      </c>
      <c r="L34" s="26">
        <f>L35+L36+L37+L38+L39</f>
        <v>8368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1166</v>
      </c>
      <c r="C35" s="16">
        <v>1128</v>
      </c>
      <c r="D35" s="16">
        <v>2294</v>
      </c>
      <c r="E35" s="18" t="s">
        <v>37</v>
      </c>
      <c r="F35" s="17">
        <v>1661</v>
      </c>
      <c r="G35" s="16">
        <v>1707</v>
      </c>
      <c r="H35" s="16">
        <v>3368</v>
      </c>
      <c r="I35" s="18" t="s">
        <v>36</v>
      </c>
      <c r="J35" s="17">
        <v>832</v>
      </c>
      <c r="K35" s="16">
        <v>1052</v>
      </c>
      <c r="L35" s="16">
        <v>1884</v>
      </c>
      <c r="M35" s="25" t="s">
        <v>219</v>
      </c>
      <c r="N35" s="36">
        <f>B6+B13+B20</f>
        <v>16463</v>
      </c>
      <c r="O35" s="36">
        <f>C6+C13+C20</f>
        <v>15900</v>
      </c>
      <c r="P35" s="35">
        <f>D6+D13+D20</f>
        <v>32363</v>
      </c>
    </row>
    <row r="36" spans="1:16" ht="16.5" customHeight="1">
      <c r="A36" s="19" t="s">
        <v>35</v>
      </c>
      <c r="B36" s="17">
        <v>1103</v>
      </c>
      <c r="C36" s="16">
        <v>1110</v>
      </c>
      <c r="D36" s="16">
        <v>2213</v>
      </c>
      <c r="E36" s="18" t="s">
        <v>34</v>
      </c>
      <c r="F36" s="17">
        <v>1525</v>
      </c>
      <c r="G36" s="16">
        <v>1617</v>
      </c>
      <c r="H36" s="16">
        <v>3142</v>
      </c>
      <c r="I36" s="18" t="s">
        <v>33</v>
      </c>
      <c r="J36" s="17">
        <v>787</v>
      </c>
      <c r="K36" s="16">
        <v>993</v>
      </c>
      <c r="L36" s="16">
        <v>1780</v>
      </c>
      <c r="M36" s="25" t="s">
        <v>185</v>
      </c>
      <c r="N36" s="36">
        <f>B27+B34+B41+F6+F13+F20+F27+F34+F41+J6</f>
        <v>67054</v>
      </c>
      <c r="O36" s="36">
        <f>C27+C34+C41+G6+G13+G20+G27+G34+G41+K6</f>
        <v>74549</v>
      </c>
      <c r="P36" s="35">
        <f>D27+D34+D41+H6+H13+H20+H27+H34+H41+L6</f>
        <v>141603</v>
      </c>
    </row>
    <row r="37" spans="1:16" ht="16.5" customHeight="1">
      <c r="A37" s="19" t="s">
        <v>31</v>
      </c>
      <c r="B37" s="17">
        <v>983</v>
      </c>
      <c r="C37" s="16">
        <v>1120</v>
      </c>
      <c r="D37" s="16">
        <v>2103</v>
      </c>
      <c r="E37" s="18" t="s">
        <v>30</v>
      </c>
      <c r="F37" s="17">
        <v>1478</v>
      </c>
      <c r="G37" s="16">
        <v>1580</v>
      </c>
      <c r="H37" s="16">
        <v>3058</v>
      </c>
      <c r="I37" s="18" t="s">
        <v>29</v>
      </c>
      <c r="J37" s="17">
        <v>666</v>
      </c>
      <c r="K37" s="16">
        <v>1024</v>
      </c>
      <c r="L37" s="16">
        <v>1690</v>
      </c>
      <c r="M37" s="23" t="s">
        <v>217</v>
      </c>
      <c r="N37" s="36">
        <f>J13+J20+J27+J34+J41+N6+N13+N20+N27</f>
        <v>25617</v>
      </c>
      <c r="O37" s="36">
        <f>K13+K20+K27+K34+K41+O6+O13+O20+O27</f>
        <v>34387</v>
      </c>
      <c r="P37" s="35">
        <f>L13+L20+L27+L34+L41+P6+P13+P20+P27</f>
        <v>60004</v>
      </c>
    </row>
    <row r="38" spans="1:16" ht="16.5" customHeight="1">
      <c r="A38" s="19" t="s">
        <v>27</v>
      </c>
      <c r="B38" s="17">
        <v>894</v>
      </c>
      <c r="C38" s="16">
        <v>1032</v>
      </c>
      <c r="D38" s="16">
        <v>1926</v>
      </c>
      <c r="E38" s="18" t="s">
        <v>26</v>
      </c>
      <c r="F38" s="17">
        <v>1417</v>
      </c>
      <c r="G38" s="16">
        <v>1476</v>
      </c>
      <c r="H38" s="16">
        <v>2893</v>
      </c>
      <c r="I38" s="18" t="s">
        <v>25</v>
      </c>
      <c r="J38" s="17">
        <v>615</v>
      </c>
      <c r="K38" s="16">
        <v>936</v>
      </c>
      <c r="L38" s="16">
        <v>1551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931</v>
      </c>
      <c r="C39" s="16">
        <v>1057</v>
      </c>
      <c r="D39" s="16">
        <v>1988</v>
      </c>
      <c r="E39" s="18" t="s">
        <v>23</v>
      </c>
      <c r="F39" s="17">
        <v>1321</v>
      </c>
      <c r="G39" s="16">
        <v>1504</v>
      </c>
      <c r="H39" s="16">
        <v>2825</v>
      </c>
      <c r="I39" s="18" t="s">
        <v>22</v>
      </c>
      <c r="J39" s="17">
        <v>539</v>
      </c>
      <c r="K39" s="16">
        <v>924</v>
      </c>
      <c r="L39" s="16">
        <v>1463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219</v>
      </c>
      <c r="N40" s="22">
        <v>0.13800000000000001</v>
      </c>
      <c r="O40" s="21"/>
      <c r="P40" s="20"/>
    </row>
    <row r="41" spans="1:16" s="24" customFormat="1" ht="16.5" customHeight="1">
      <c r="A41" s="29" t="s">
        <v>218</v>
      </c>
      <c r="B41" s="27">
        <f>B42+B43+B44+B45+B46</f>
        <v>4712</v>
      </c>
      <c r="C41" s="26">
        <f>C42+C43+C44+C45+C46</f>
        <v>5496</v>
      </c>
      <c r="D41" s="26">
        <f>D42+D43+D44+D45+D46</f>
        <v>10208</v>
      </c>
      <c r="E41" s="28" t="s">
        <v>18</v>
      </c>
      <c r="F41" s="27">
        <f>F42+F43+F44+F45+F46</f>
        <v>6288</v>
      </c>
      <c r="G41" s="26">
        <f>G42+G43+G44+G45+G46</f>
        <v>7019</v>
      </c>
      <c r="H41" s="26">
        <f>H42+H43+H44+H45+H46</f>
        <v>13307</v>
      </c>
      <c r="I41" s="28" t="s">
        <v>17</v>
      </c>
      <c r="J41" s="27">
        <f>J42+J43+J44+J45+J46</f>
        <v>1746</v>
      </c>
      <c r="K41" s="26">
        <f>K42+K43+K44+K45+K46</f>
        <v>3283</v>
      </c>
      <c r="L41" s="26">
        <f>L42+L43+L44+L45+L46</f>
        <v>5029</v>
      </c>
      <c r="M41" s="25" t="s">
        <v>185</v>
      </c>
      <c r="N41" s="22">
        <v>0.60499999999999998</v>
      </c>
      <c r="O41" s="21"/>
      <c r="P41" s="20"/>
    </row>
    <row r="42" spans="1:16" ht="16.5" customHeight="1">
      <c r="A42" s="19" t="s">
        <v>15</v>
      </c>
      <c r="B42" s="17">
        <v>870</v>
      </c>
      <c r="C42" s="16">
        <v>1059</v>
      </c>
      <c r="D42" s="16">
        <v>1929</v>
      </c>
      <c r="E42" s="18" t="s">
        <v>14</v>
      </c>
      <c r="F42" s="17">
        <v>1260</v>
      </c>
      <c r="G42" s="16">
        <v>1493</v>
      </c>
      <c r="H42" s="16">
        <v>2753</v>
      </c>
      <c r="I42" s="18" t="s">
        <v>13</v>
      </c>
      <c r="J42" s="17">
        <v>454</v>
      </c>
      <c r="K42" s="16">
        <v>760</v>
      </c>
      <c r="L42" s="16">
        <v>1214</v>
      </c>
      <c r="M42" s="23" t="s">
        <v>217</v>
      </c>
      <c r="N42" s="22">
        <v>0.25700000000000001</v>
      </c>
      <c r="O42" s="21"/>
      <c r="P42" s="20"/>
    </row>
    <row r="43" spans="1:16" ht="16.5" customHeight="1">
      <c r="A43" s="19" t="s">
        <v>11</v>
      </c>
      <c r="B43" s="17">
        <v>924</v>
      </c>
      <c r="C43" s="16">
        <v>1051</v>
      </c>
      <c r="D43" s="16">
        <v>1975</v>
      </c>
      <c r="E43" s="18" t="s">
        <v>10</v>
      </c>
      <c r="F43" s="17">
        <v>1286</v>
      </c>
      <c r="G43" s="16">
        <v>1449</v>
      </c>
      <c r="H43" s="16">
        <v>2735</v>
      </c>
      <c r="I43" s="18" t="s">
        <v>9</v>
      </c>
      <c r="J43" s="17">
        <v>356</v>
      </c>
      <c r="K43" s="16">
        <v>760</v>
      </c>
      <c r="L43" s="16">
        <v>1116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952</v>
      </c>
      <c r="C44" s="16">
        <v>1110</v>
      </c>
      <c r="D44" s="16">
        <v>2062</v>
      </c>
      <c r="E44" s="18" t="s">
        <v>7</v>
      </c>
      <c r="F44" s="17">
        <v>1234</v>
      </c>
      <c r="G44" s="16">
        <v>1379</v>
      </c>
      <c r="H44" s="16">
        <v>2613</v>
      </c>
      <c r="I44" s="18" t="s">
        <v>6</v>
      </c>
      <c r="J44" s="17">
        <v>389</v>
      </c>
      <c r="K44" s="16">
        <v>644</v>
      </c>
      <c r="L44" s="16">
        <v>1033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967</v>
      </c>
      <c r="C45" s="16">
        <v>1108</v>
      </c>
      <c r="D45" s="16">
        <v>2075</v>
      </c>
      <c r="E45" s="18" t="s">
        <v>4</v>
      </c>
      <c r="F45" s="17">
        <v>1246</v>
      </c>
      <c r="G45" s="16">
        <v>1352</v>
      </c>
      <c r="H45" s="16">
        <v>2598</v>
      </c>
      <c r="I45" s="18" t="s">
        <v>3</v>
      </c>
      <c r="J45" s="17">
        <v>292</v>
      </c>
      <c r="K45" s="16">
        <v>577</v>
      </c>
      <c r="L45" s="16">
        <v>869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999</v>
      </c>
      <c r="C46" s="16">
        <v>1168</v>
      </c>
      <c r="D46" s="16">
        <v>2167</v>
      </c>
      <c r="E46" s="18" t="s">
        <v>1</v>
      </c>
      <c r="F46" s="17">
        <v>1262</v>
      </c>
      <c r="G46" s="16">
        <v>1346</v>
      </c>
      <c r="H46" s="16">
        <v>2608</v>
      </c>
      <c r="I46" s="18" t="s">
        <v>0</v>
      </c>
      <c r="J46" s="17">
        <v>255</v>
      </c>
      <c r="K46" s="16">
        <v>542</v>
      </c>
      <c r="L46" s="16">
        <v>797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231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230</v>
      </c>
    </row>
    <row r="3" spans="1:17" ht="19.5" customHeight="1" thickBot="1">
      <c r="A3" s="57" t="s">
        <v>229</v>
      </c>
      <c r="B3" s="54" t="s">
        <v>228</v>
      </c>
      <c r="C3" s="54" t="s">
        <v>227</v>
      </c>
      <c r="D3" s="56" t="s">
        <v>226</v>
      </c>
      <c r="E3" s="55" t="s">
        <v>229</v>
      </c>
      <c r="F3" s="54" t="s">
        <v>228</v>
      </c>
      <c r="G3" s="54" t="s">
        <v>227</v>
      </c>
      <c r="H3" s="56" t="s">
        <v>226</v>
      </c>
      <c r="I3" s="55" t="s">
        <v>229</v>
      </c>
      <c r="J3" s="54" t="s">
        <v>228</v>
      </c>
      <c r="K3" s="54" t="s">
        <v>227</v>
      </c>
      <c r="L3" s="56" t="s">
        <v>226</v>
      </c>
      <c r="M3" s="55" t="s">
        <v>229</v>
      </c>
      <c r="N3" s="54" t="s">
        <v>228</v>
      </c>
      <c r="O3" s="54" t="s">
        <v>227</v>
      </c>
      <c r="P3" s="53" t="s">
        <v>226</v>
      </c>
    </row>
    <row r="4" spans="1:17" ht="21" customHeight="1">
      <c r="A4" s="52" t="s">
        <v>139</v>
      </c>
      <c r="B4" s="51">
        <f>N35+N36+N37</f>
        <v>109046</v>
      </c>
      <c r="C4" s="36">
        <f>O35+O36+O37</f>
        <v>124763</v>
      </c>
      <c r="D4" s="36">
        <f>P35+P36+P37</f>
        <v>233809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5051</v>
      </c>
      <c r="C6" s="26">
        <f>C7+C8+C9+C10+C11</f>
        <v>4749</v>
      </c>
      <c r="D6" s="26">
        <f>D7+D8+D9+D10+D11</f>
        <v>9800</v>
      </c>
      <c r="E6" s="28" t="s">
        <v>137</v>
      </c>
      <c r="F6" s="27">
        <f>F7+F8+F9+F10+F11</f>
        <v>5524</v>
      </c>
      <c r="G6" s="26">
        <f>G7+G8+G9+G10+G11</f>
        <v>6484</v>
      </c>
      <c r="H6" s="26">
        <f>H7+H8+H9+H10+H11</f>
        <v>12008</v>
      </c>
      <c r="I6" s="28" t="s">
        <v>136</v>
      </c>
      <c r="J6" s="27">
        <f>J7+J8+J9+J10+J11</f>
        <v>6507</v>
      </c>
      <c r="K6" s="26">
        <f>K7+K8+K9+K10+K11</f>
        <v>7684</v>
      </c>
      <c r="L6" s="26">
        <f>L7+L8+L9+L10+L11</f>
        <v>14191</v>
      </c>
      <c r="M6" s="28" t="s">
        <v>135</v>
      </c>
      <c r="N6" s="26">
        <f>N7+N8+N9+N10+N11</f>
        <v>551</v>
      </c>
      <c r="O6" s="26">
        <f>O7+O8+O9+O10+O11</f>
        <v>1637</v>
      </c>
      <c r="P6" s="44">
        <f>P7+P8+P9+P10+P11</f>
        <v>2188</v>
      </c>
    </row>
    <row r="7" spans="1:17" ht="16.5" customHeight="1">
      <c r="A7" s="19" t="s">
        <v>225</v>
      </c>
      <c r="B7" s="17">
        <v>874</v>
      </c>
      <c r="C7" s="16">
        <v>830</v>
      </c>
      <c r="D7" s="16">
        <v>1704</v>
      </c>
      <c r="E7" s="18" t="s">
        <v>133</v>
      </c>
      <c r="F7" s="17">
        <v>1049</v>
      </c>
      <c r="G7" s="16">
        <v>1256</v>
      </c>
      <c r="H7" s="16">
        <v>2305</v>
      </c>
      <c r="I7" s="18" t="s">
        <v>132</v>
      </c>
      <c r="J7" s="17">
        <v>1263</v>
      </c>
      <c r="K7" s="16">
        <v>1382</v>
      </c>
      <c r="L7" s="16">
        <v>2645</v>
      </c>
      <c r="M7" s="18" t="s">
        <v>131</v>
      </c>
      <c r="N7" s="16">
        <v>182</v>
      </c>
      <c r="O7" s="16">
        <v>469</v>
      </c>
      <c r="P7" s="39">
        <v>651</v>
      </c>
    </row>
    <row r="8" spans="1:17" ht="16.5" customHeight="1">
      <c r="A8" s="19" t="s">
        <v>130</v>
      </c>
      <c r="B8" s="17">
        <v>1032</v>
      </c>
      <c r="C8" s="16">
        <v>951</v>
      </c>
      <c r="D8" s="16">
        <v>1983</v>
      </c>
      <c r="E8" s="18" t="s">
        <v>129</v>
      </c>
      <c r="F8" s="17">
        <v>1013</v>
      </c>
      <c r="G8" s="16">
        <v>1236</v>
      </c>
      <c r="H8" s="16">
        <v>2249</v>
      </c>
      <c r="I8" s="18" t="s">
        <v>128</v>
      </c>
      <c r="J8" s="17">
        <v>1197</v>
      </c>
      <c r="K8" s="16">
        <v>1421</v>
      </c>
      <c r="L8" s="16">
        <v>2618</v>
      </c>
      <c r="M8" s="18" t="s">
        <v>127</v>
      </c>
      <c r="N8" s="16">
        <v>140</v>
      </c>
      <c r="O8" s="16">
        <v>370</v>
      </c>
      <c r="P8" s="39">
        <v>510</v>
      </c>
    </row>
    <row r="9" spans="1:17" ht="16.5" customHeight="1">
      <c r="A9" s="19" t="s">
        <v>126</v>
      </c>
      <c r="B9" s="17">
        <v>1012</v>
      </c>
      <c r="C9" s="16">
        <v>992</v>
      </c>
      <c r="D9" s="16">
        <v>2004</v>
      </c>
      <c r="E9" s="18" t="s">
        <v>125</v>
      </c>
      <c r="F9" s="17">
        <v>1133</v>
      </c>
      <c r="G9" s="16">
        <v>1305</v>
      </c>
      <c r="H9" s="16">
        <v>2438</v>
      </c>
      <c r="I9" s="18" t="s">
        <v>124</v>
      </c>
      <c r="J9" s="17">
        <v>1246</v>
      </c>
      <c r="K9" s="16">
        <v>1465</v>
      </c>
      <c r="L9" s="16">
        <v>2711</v>
      </c>
      <c r="M9" s="18" t="s">
        <v>123</v>
      </c>
      <c r="N9" s="16">
        <v>105</v>
      </c>
      <c r="O9" s="16">
        <v>329</v>
      </c>
      <c r="P9" s="39">
        <v>434</v>
      </c>
      <c r="Q9" s="48"/>
    </row>
    <row r="10" spans="1:17" ht="16.5" customHeight="1">
      <c r="A10" s="19" t="s">
        <v>122</v>
      </c>
      <c r="B10" s="17">
        <v>1027</v>
      </c>
      <c r="C10" s="16">
        <v>1008</v>
      </c>
      <c r="D10" s="16">
        <v>2035</v>
      </c>
      <c r="E10" s="18" t="s">
        <v>121</v>
      </c>
      <c r="F10" s="17">
        <v>1146</v>
      </c>
      <c r="G10" s="16">
        <v>1312</v>
      </c>
      <c r="H10" s="16">
        <v>2458</v>
      </c>
      <c r="I10" s="18" t="s">
        <v>120</v>
      </c>
      <c r="J10" s="17">
        <v>1338</v>
      </c>
      <c r="K10" s="16">
        <v>1622</v>
      </c>
      <c r="L10" s="16">
        <v>2960</v>
      </c>
      <c r="M10" s="18" t="s">
        <v>119</v>
      </c>
      <c r="N10" s="16">
        <v>72</v>
      </c>
      <c r="O10" s="16">
        <v>252</v>
      </c>
      <c r="P10" s="39">
        <v>324</v>
      </c>
    </row>
    <row r="11" spans="1:17" ht="16.5" customHeight="1">
      <c r="A11" s="19" t="s">
        <v>118</v>
      </c>
      <c r="B11" s="17">
        <v>1106</v>
      </c>
      <c r="C11" s="16">
        <v>968</v>
      </c>
      <c r="D11" s="16">
        <v>2074</v>
      </c>
      <c r="E11" s="18" t="s">
        <v>117</v>
      </c>
      <c r="F11" s="17">
        <v>1183</v>
      </c>
      <c r="G11" s="16">
        <v>1375</v>
      </c>
      <c r="H11" s="16">
        <v>2558</v>
      </c>
      <c r="I11" s="18" t="s">
        <v>116</v>
      </c>
      <c r="J11" s="17">
        <v>1463</v>
      </c>
      <c r="K11" s="16">
        <v>1794</v>
      </c>
      <c r="L11" s="16">
        <v>3257</v>
      </c>
      <c r="M11" s="18" t="s">
        <v>115</v>
      </c>
      <c r="N11" s="16">
        <v>52</v>
      </c>
      <c r="O11" s="16">
        <v>217</v>
      </c>
      <c r="P11" s="39">
        <v>269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224</v>
      </c>
      <c r="B13" s="27">
        <f>B14+B15+B16+B17+B18</f>
        <v>5515</v>
      </c>
      <c r="C13" s="26">
        <f>C14+C15+C16+C17+C18</f>
        <v>5413</v>
      </c>
      <c r="D13" s="26">
        <f>D14+D15+D16+D17+D18</f>
        <v>10928</v>
      </c>
      <c r="E13" s="28" t="s">
        <v>113</v>
      </c>
      <c r="F13" s="27">
        <f>F14+F15+F16+F17+F18</f>
        <v>7253</v>
      </c>
      <c r="G13" s="26">
        <f>G14+G15+G16+G17+G18</f>
        <v>8243</v>
      </c>
      <c r="H13" s="26">
        <f>H14+H15+H16+H17+H18</f>
        <v>15496</v>
      </c>
      <c r="I13" s="28" t="s">
        <v>112</v>
      </c>
      <c r="J13" s="27">
        <f>J14+J15+J16+J17+J18</f>
        <v>8090</v>
      </c>
      <c r="K13" s="26">
        <f>K14+K15+K16+K17+K18</f>
        <v>9611</v>
      </c>
      <c r="L13" s="26">
        <f>L14+L15+L16+L17+L18</f>
        <v>17701</v>
      </c>
      <c r="M13" s="28" t="s">
        <v>111</v>
      </c>
      <c r="N13" s="26">
        <f>N14+N15+N16+N17+N18</f>
        <v>97</v>
      </c>
      <c r="O13" s="26">
        <f>O14+O15+O16+O17+O18</f>
        <v>514</v>
      </c>
      <c r="P13" s="44">
        <f>P14+P15+P16+P17+P18</f>
        <v>611</v>
      </c>
    </row>
    <row r="14" spans="1:17" ht="16.5" customHeight="1">
      <c r="A14" s="19" t="s">
        <v>110</v>
      </c>
      <c r="B14" s="17">
        <v>1114</v>
      </c>
      <c r="C14" s="16">
        <v>1092</v>
      </c>
      <c r="D14" s="16">
        <v>2206</v>
      </c>
      <c r="E14" s="18" t="s">
        <v>109</v>
      </c>
      <c r="F14" s="17">
        <v>1256</v>
      </c>
      <c r="G14" s="16">
        <v>1434</v>
      </c>
      <c r="H14" s="16">
        <v>2690</v>
      </c>
      <c r="I14" s="18" t="s">
        <v>108</v>
      </c>
      <c r="J14" s="17">
        <v>1625</v>
      </c>
      <c r="K14" s="16">
        <v>1957</v>
      </c>
      <c r="L14" s="16">
        <v>3582</v>
      </c>
      <c r="M14" s="18" t="s">
        <v>107</v>
      </c>
      <c r="N14" s="16">
        <v>43</v>
      </c>
      <c r="O14" s="16">
        <v>187</v>
      </c>
      <c r="P14" s="39">
        <v>230</v>
      </c>
    </row>
    <row r="15" spans="1:17" ht="16.5" customHeight="1">
      <c r="A15" s="19" t="s">
        <v>106</v>
      </c>
      <c r="B15" s="17">
        <v>1047</v>
      </c>
      <c r="C15" s="16">
        <v>1078</v>
      </c>
      <c r="D15" s="16">
        <v>2125</v>
      </c>
      <c r="E15" s="18" t="s">
        <v>105</v>
      </c>
      <c r="F15" s="17">
        <v>1366</v>
      </c>
      <c r="G15" s="16">
        <v>1491</v>
      </c>
      <c r="H15" s="16">
        <v>2857</v>
      </c>
      <c r="I15" s="18" t="s">
        <v>104</v>
      </c>
      <c r="J15" s="17">
        <v>1832</v>
      </c>
      <c r="K15" s="16">
        <v>2092</v>
      </c>
      <c r="L15" s="16">
        <v>3924</v>
      </c>
      <c r="M15" s="18" t="s">
        <v>103</v>
      </c>
      <c r="N15" s="16">
        <v>20</v>
      </c>
      <c r="O15" s="16">
        <v>117</v>
      </c>
      <c r="P15" s="39">
        <v>137</v>
      </c>
    </row>
    <row r="16" spans="1:17" ht="16.5" customHeight="1">
      <c r="A16" s="19" t="s">
        <v>102</v>
      </c>
      <c r="B16" s="17">
        <v>1099</v>
      </c>
      <c r="C16" s="16">
        <v>1107</v>
      </c>
      <c r="D16" s="16">
        <v>2206</v>
      </c>
      <c r="E16" s="18" t="s">
        <v>101</v>
      </c>
      <c r="F16" s="17">
        <v>1492</v>
      </c>
      <c r="G16" s="16">
        <v>1660</v>
      </c>
      <c r="H16" s="16">
        <v>3152</v>
      </c>
      <c r="I16" s="18" t="s">
        <v>100</v>
      </c>
      <c r="J16" s="17">
        <v>1897</v>
      </c>
      <c r="K16" s="16">
        <v>2193</v>
      </c>
      <c r="L16" s="16">
        <v>4090</v>
      </c>
      <c r="M16" s="18" t="s">
        <v>99</v>
      </c>
      <c r="N16" s="16">
        <v>15</v>
      </c>
      <c r="O16" s="16">
        <v>98</v>
      </c>
      <c r="P16" s="39">
        <v>113</v>
      </c>
    </row>
    <row r="17" spans="1:17" ht="16.5" customHeight="1">
      <c r="A17" s="19" t="s">
        <v>98</v>
      </c>
      <c r="B17" s="17">
        <v>1190</v>
      </c>
      <c r="C17" s="16">
        <v>1092</v>
      </c>
      <c r="D17" s="16">
        <v>2282</v>
      </c>
      <c r="E17" s="18" t="s">
        <v>97</v>
      </c>
      <c r="F17" s="17">
        <v>1475</v>
      </c>
      <c r="G17" s="16">
        <v>1815</v>
      </c>
      <c r="H17" s="16">
        <v>3290</v>
      </c>
      <c r="I17" s="18" t="s">
        <v>96</v>
      </c>
      <c r="J17" s="17">
        <v>1699</v>
      </c>
      <c r="K17" s="16">
        <v>2057</v>
      </c>
      <c r="L17" s="16">
        <v>3756</v>
      </c>
      <c r="M17" s="18" t="s">
        <v>95</v>
      </c>
      <c r="N17" s="16">
        <v>12</v>
      </c>
      <c r="O17" s="16">
        <v>65</v>
      </c>
      <c r="P17" s="39">
        <v>77</v>
      </c>
    </row>
    <row r="18" spans="1:17" ht="16.5" customHeight="1">
      <c r="A18" s="19" t="s">
        <v>94</v>
      </c>
      <c r="B18" s="17">
        <v>1065</v>
      </c>
      <c r="C18" s="16">
        <v>1044</v>
      </c>
      <c r="D18" s="16">
        <v>2109</v>
      </c>
      <c r="E18" s="18" t="s">
        <v>93</v>
      </c>
      <c r="F18" s="17">
        <v>1664</v>
      </c>
      <c r="G18" s="16">
        <v>1843</v>
      </c>
      <c r="H18" s="16">
        <v>3507</v>
      </c>
      <c r="I18" s="18" t="s">
        <v>92</v>
      </c>
      <c r="J18" s="17">
        <v>1037</v>
      </c>
      <c r="K18" s="16">
        <v>1312</v>
      </c>
      <c r="L18" s="16">
        <v>2349</v>
      </c>
      <c r="M18" s="18" t="s">
        <v>91</v>
      </c>
      <c r="N18" s="16">
        <v>7</v>
      </c>
      <c r="O18" s="16">
        <v>47</v>
      </c>
      <c r="P18" s="39">
        <v>54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223</v>
      </c>
      <c r="B20" s="27">
        <f>B21+B22+B23+B24+B25</f>
        <v>5844</v>
      </c>
      <c r="C20" s="26">
        <f>C21+C22+C23+C24+C25</f>
        <v>5694</v>
      </c>
      <c r="D20" s="26">
        <f>D21+D22+D23+D24+D25</f>
        <v>11538</v>
      </c>
      <c r="E20" s="28" t="s">
        <v>89</v>
      </c>
      <c r="F20" s="27">
        <f>F21+F22+F23+F24+F25</f>
        <v>9624</v>
      </c>
      <c r="G20" s="26">
        <f>G21+G22+G23+G24+G25</f>
        <v>10510</v>
      </c>
      <c r="H20" s="26">
        <f>H21+H22+H23+H24+H25</f>
        <v>20134</v>
      </c>
      <c r="I20" s="28" t="s">
        <v>88</v>
      </c>
      <c r="J20" s="27">
        <f>J21+J22+J23+J24+J25</f>
        <v>6629</v>
      </c>
      <c r="K20" s="26">
        <f>K21+K22+K23+K24+K25</f>
        <v>7936</v>
      </c>
      <c r="L20" s="26">
        <f>L21+L22+L23+L24+L25</f>
        <v>14565</v>
      </c>
      <c r="M20" s="28" t="s">
        <v>190</v>
      </c>
      <c r="N20" s="26">
        <f>N21+N22+N23+N24+N25</f>
        <v>19</v>
      </c>
      <c r="O20" s="26">
        <f>O21+O22+O23+O24+O25</f>
        <v>79</v>
      </c>
      <c r="P20" s="44">
        <f>P21+P22+P23+P24+P25</f>
        <v>98</v>
      </c>
    </row>
    <row r="21" spans="1:17" ht="16.5" customHeight="1">
      <c r="A21" s="19" t="s">
        <v>86</v>
      </c>
      <c r="B21" s="17">
        <v>1149</v>
      </c>
      <c r="C21" s="16">
        <v>1056</v>
      </c>
      <c r="D21" s="16">
        <v>2205</v>
      </c>
      <c r="E21" s="18" t="s">
        <v>85</v>
      </c>
      <c r="F21" s="17">
        <v>1836</v>
      </c>
      <c r="G21" s="16">
        <v>1963</v>
      </c>
      <c r="H21" s="16">
        <v>3799</v>
      </c>
      <c r="I21" s="18" t="s">
        <v>84</v>
      </c>
      <c r="J21" s="17">
        <v>1145</v>
      </c>
      <c r="K21" s="16">
        <v>1432</v>
      </c>
      <c r="L21" s="16">
        <v>2577</v>
      </c>
      <c r="M21" s="18" t="s">
        <v>83</v>
      </c>
      <c r="N21" s="16">
        <v>7</v>
      </c>
      <c r="O21" s="16">
        <v>24</v>
      </c>
      <c r="P21" s="39">
        <v>31</v>
      </c>
    </row>
    <row r="22" spans="1:17" ht="16.5" customHeight="1">
      <c r="A22" s="19" t="s">
        <v>82</v>
      </c>
      <c r="B22" s="17">
        <v>1155</v>
      </c>
      <c r="C22" s="16">
        <v>1115</v>
      </c>
      <c r="D22" s="16">
        <v>2270</v>
      </c>
      <c r="E22" s="18" t="s">
        <v>81</v>
      </c>
      <c r="F22" s="17">
        <v>1899</v>
      </c>
      <c r="G22" s="16">
        <v>2122</v>
      </c>
      <c r="H22" s="16">
        <v>4021</v>
      </c>
      <c r="I22" s="18" t="s">
        <v>80</v>
      </c>
      <c r="J22" s="17">
        <v>1424</v>
      </c>
      <c r="K22" s="16">
        <v>1694</v>
      </c>
      <c r="L22" s="16">
        <v>3118</v>
      </c>
      <c r="M22" s="18" t="s">
        <v>79</v>
      </c>
      <c r="N22" s="16">
        <v>5</v>
      </c>
      <c r="O22" s="16">
        <v>21</v>
      </c>
      <c r="P22" s="39">
        <v>26</v>
      </c>
    </row>
    <row r="23" spans="1:17" ht="16.5" customHeight="1">
      <c r="A23" s="19" t="s">
        <v>78</v>
      </c>
      <c r="B23" s="17">
        <v>1170</v>
      </c>
      <c r="C23" s="16">
        <v>1130</v>
      </c>
      <c r="D23" s="16">
        <v>2300</v>
      </c>
      <c r="E23" s="18" t="s">
        <v>77</v>
      </c>
      <c r="F23" s="17">
        <v>1954</v>
      </c>
      <c r="G23" s="16">
        <v>2155</v>
      </c>
      <c r="H23" s="16">
        <v>4109</v>
      </c>
      <c r="I23" s="18" t="s">
        <v>76</v>
      </c>
      <c r="J23" s="17">
        <v>1326</v>
      </c>
      <c r="K23" s="16">
        <v>1577</v>
      </c>
      <c r="L23" s="16">
        <v>2903</v>
      </c>
      <c r="M23" s="18" t="s">
        <v>75</v>
      </c>
      <c r="N23" s="16">
        <v>4</v>
      </c>
      <c r="O23" s="16">
        <v>15</v>
      </c>
      <c r="P23" s="39">
        <v>19</v>
      </c>
    </row>
    <row r="24" spans="1:17" ht="16.5" customHeight="1">
      <c r="A24" s="19" t="s">
        <v>74</v>
      </c>
      <c r="B24" s="17">
        <v>1166</v>
      </c>
      <c r="C24" s="16">
        <v>1179</v>
      </c>
      <c r="D24" s="16">
        <v>2345</v>
      </c>
      <c r="E24" s="18" t="s">
        <v>73</v>
      </c>
      <c r="F24" s="17">
        <v>1982</v>
      </c>
      <c r="G24" s="16">
        <v>2120</v>
      </c>
      <c r="H24" s="16">
        <v>4102</v>
      </c>
      <c r="I24" s="18" t="s">
        <v>72</v>
      </c>
      <c r="J24" s="17">
        <v>1386</v>
      </c>
      <c r="K24" s="16">
        <v>1656</v>
      </c>
      <c r="L24" s="16">
        <v>3042</v>
      </c>
      <c r="M24" s="18" t="s">
        <v>71</v>
      </c>
      <c r="N24" s="16">
        <v>1</v>
      </c>
      <c r="O24" s="16">
        <v>14</v>
      </c>
      <c r="P24" s="39">
        <v>15</v>
      </c>
    </row>
    <row r="25" spans="1:17" ht="16.5" customHeight="1">
      <c r="A25" s="19" t="s">
        <v>70</v>
      </c>
      <c r="B25" s="17">
        <v>1204</v>
      </c>
      <c r="C25" s="16">
        <v>1214</v>
      </c>
      <c r="D25" s="16">
        <v>2418</v>
      </c>
      <c r="E25" s="18" t="s">
        <v>69</v>
      </c>
      <c r="F25" s="17">
        <v>1953</v>
      </c>
      <c r="G25" s="16">
        <v>2150</v>
      </c>
      <c r="H25" s="16">
        <v>4103</v>
      </c>
      <c r="I25" s="18" t="s">
        <v>68</v>
      </c>
      <c r="J25" s="17">
        <v>1348</v>
      </c>
      <c r="K25" s="16">
        <v>1577</v>
      </c>
      <c r="L25" s="16">
        <v>2925</v>
      </c>
      <c r="M25" s="18" t="s">
        <v>67</v>
      </c>
      <c r="N25" s="16">
        <v>2</v>
      </c>
      <c r="O25" s="16">
        <v>5</v>
      </c>
      <c r="P25" s="39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222</v>
      </c>
      <c r="B27" s="27">
        <f>B28+B29+B30+B31+B32</f>
        <v>5713</v>
      </c>
      <c r="C27" s="26">
        <f>C28+C29+C30+C31+C32</f>
        <v>5993</v>
      </c>
      <c r="D27" s="26">
        <f>D28+D29+D30+D31+D32</f>
        <v>11706</v>
      </c>
      <c r="E27" s="28" t="s">
        <v>65</v>
      </c>
      <c r="F27" s="27">
        <f>F28+F29+F30+F31+F32</f>
        <v>8860</v>
      </c>
      <c r="G27" s="26">
        <f>G28+G29+G30+G31+G32</f>
        <v>9674</v>
      </c>
      <c r="H27" s="26">
        <f>H28+H29+H30+H31+H32</f>
        <v>18534</v>
      </c>
      <c r="I27" s="28" t="s">
        <v>64</v>
      </c>
      <c r="J27" s="27">
        <f>J28+J29+J30+J31+J32</f>
        <v>5070</v>
      </c>
      <c r="K27" s="26">
        <f>K28+K29+K30+K31+K32</f>
        <v>6441</v>
      </c>
      <c r="L27" s="26">
        <f>L28+L29+L30+L31+L32</f>
        <v>11511</v>
      </c>
      <c r="M27" s="46" t="s">
        <v>221</v>
      </c>
      <c r="N27" s="45">
        <f>N28+N29+N30+N31+N32+N33</f>
        <v>1</v>
      </c>
      <c r="O27" s="26">
        <f>O28+O29+O30+O31+O32+O33</f>
        <v>10</v>
      </c>
      <c r="P27" s="44">
        <f>P28+P29+P30+P31+P32+P33</f>
        <v>11</v>
      </c>
    </row>
    <row r="28" spans="1:17" ht="16.5" customHeight="1">
      <c r="A28" s="19" t="s">
        <v>62</v>
      </c>
      <c r="B28" s="17">
        <v>1168</v>
      </c>
      <c r="C28" s="16">
        <v>1210</v>
      </c>
      <c r="D28" s="16">
        <v>2378</v>
      </c>
      <c r="E28" s="18" t="s">
        <v>61</v>
      </c>
      <c r="F28" s="17">
        <v>1848</v>
      </c>
      <c r="G28" s="16">
        <v>2120</v>
      </c>
      <c r="H28" s="16">
        <v>3968</v>
      </c>
      <c r="I28" s="18" t="s">
        <v>60</v>
      </c>
      <c r="J28" s="17">
        <v>1136</v>
      </c>
      <c r="K28" s="16">
        <v>1371</v>
      </c>
      <c r="L28" s="16">
        <v>2507</v>
      </c>
      <c r="M28" s="18" t="s">
        <v>59</v>
      </c>
      <c r="N28" s="59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1188</v>
      </c>
      <c r="C29" s="16">
        <v>1205</v>
      </c>
      <c r="D29" s="16">
        <v>2393</v>
      </c>
      <c r="E29" s="18" t="s">
        <v>57</v>
      </c>
      <c r="F29" s="17">
        <v>1968</v>
      </c>
      <c r="G29" s="16">
        <v>2132</v>
      </c>
      <c r="H29" s="16">
        <v>4100</v>
      </c>
      <c r="I29" s="18" t="s">
        <v>56</v>
      </c>
      <c r="J29" s="17">
        <v>967</v>
      </c>
      <c r="K29" s="16">
        <v>1192</v>
      </c>
      <c r="L29" s="16">
        <v>2159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1191</v>
      </c>
      <c r="C30" s="16">
        <v>1210</v>
      </c>
      <c r="D30" s="16">
        <v>2401</v>
      </c>
      <c r="E30" s="18" t="s">
        <v>53</v>
      </c>
      <c r="F30" s="17">
        <v>1847</v>
      </c>
      <c r="G30" s="16">
        <v>2025</v>
      </c>
      <c r="H30" s="16">
        <v>3872</v>
      </c>
      <c r="I30" s="18" t="s">
        <v>52</v>
      </c>
      <c r="J30" s="17">
        <v>1029</v>
      </c>
      <c r="K30" s="16">
        <v>1333</v>
      </c>
      <c r="L30" s="16">
        <v>2362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1112</v>
      </c>
      <c r="C31" s="16">
        <v>1195</v>
      </c>
      <c r="D31" s="16">
        <v>2307</v>
      </c>
      <c r="E31" s="18" t="s">
        <v>49</v>
      </c>
      <c r="F31" s="17">
        <v>1728</v>
      </c>
      <c r="G31" s="16">
        <v>1785</v>
      </c>
      <c r="H31" s="16">
        <v>3513</v>
      </c>
      <c r="I31" s="18" t="s">
        <v>48</v>
      </c>
      <c r="J31" s="17">
        <v>939</v>
      </c>
      <c r="K31" s="16">
        <v>1266</v>
      </c>
      <c r="L31" s="16">
        <v>2205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1054</v>
      </c>
      <c r="C32" s="16">
        <v>1173</v>
      </c>
      <c r="D32" s="16">
        <v>2227</v>
      </c>
      <c r="E32" s="18" t="s">
        <v>45</v>
      </c>
      <c r="F32" s="17">
        <v>1469</v>
      </c>
      <c r="G32" s="16">
        <v>1612</v>
      </c>
      <c r="H32" s="16">
        <v>3081</v>
      </c>
      <c r="I32" s="18" t="s">
        <v>44</v>
      </c>
      <c r="J32" s="17">
        <v>999</v>
      </c>
      <c r="K32" s="16">
        <v>1279</v>
      </c>
      <c r="L32" s="16">
        <v>2278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220</v>
      </c>
      <c r="B34" s="27">
        <f>B35+B36+B37+B38+B39</f>
        <v>5084</v>
      </c>
      <c r="C34" s="26">
        <f>C35+C36+C37+C38+C39</f>
        <v>5433</v>
      </c>
      <c r="D34" s="26">
        <f>D35+D36+D37+D38+D39</f>
        <v>10517</v>
      </c>
      <c r="E34" s="28" t="s">
        <v>41</v>
      </c>
      <c r="F34" s="27">
        <f>F35+F36+F37+F38+F39</f>
        <v>7439</v>
      </c>
      <c r="G34" s="26">
        <f>G35+G36+G37+G38+G39</f>
        <v>7960</v>
      </c>
      <c r="H34" s="26">
        <f>H35+H36+H37+H38+H39</f>
        <v>15399</v>
      </c>
      <c r="I34" s="28" t="s">
        <v>40</v>
      </c>
      <c r="J34" s="27">
        <f>J35+J36+J37+J38+J39</f>
        <v>3450</v>
      </c>
      <c r="K34" s="26">
        <f>K35+K36+K37+K38+K39</f>
        <v>4942</v>
      </c>
      <c r="L34" s="26">
        <f>L35+L36+L37+L38+L39</f>
        <v>8392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1156</v>
      </c>
      <c r="C35" s="16">
        <v>1127</v>
      </c>
      <c r="D35" s="16">
        <v>2283</v>
      </c>
      <c r="E35" s="18" t="s">
        <v>37</v>
      </c>
      <c r="F35" s="17">
        <v>1651</v>
      </c>
      <c r="G35" s="16">
        <v>1732</v>
      </c>
      <c r="H35" s="16">
        <v>3383</v>
      </c>
      <c r="I35" s="18" t="s">
        <v>36</v>
      </c>
      <c r="J35" s="17">
        <v>846</v>
      </c>
      <c r="K35" s="16">
        <v>1093</v>
      </c>
      <c r="L35" s="16">
        <v>1939</v>
      </c>
      <c r="M35" s="25" t="s">
        <v>219</v>
      </c>
      <c r="N35" s="36">
        <f>B6+B13+B20</f>
        <v>16410</v>
      </c>
      <c r="O35" s="36">
        <f>C6+C13+C20</f>
        <v>15856</v>
      </c>
      <c r="P35" s="35">
        <f>D6+D13+D20</f>
        <v>32266</v>
      </c>
    </row>
    <row r="36" spans="1:16" ht="16.5" customHeight="1">
      <c r="A36" s="19" t="s">
        <v>35</v>
      </c>
      <c r="B36" s="17">
        <v>1121</v>
      </c>
      <c r="C36" s="16">
        <v>1122</v>
      </c>
      <c r="D36" s="16">
        <v>2243</v>
      </c>
      <c r="E36" s="18" t="s">
        <v>34</v>
      </c>
      <c r="F36" s="17">
        <v>1544</v>
      </c>
      <c r="G36" s="16">
        <v>1641</v>
      </c>
      <c r="H36" s="16">
        <v>3185</v>
      </c>
      <c r="I36" s="18" t="s">
        <v>33</v>
      </c>
      <c r="J36" s="17">
        <v>783</v>
      </c>
      <c r="K36" s="16">
        <v>968</v>
      </c>
      <c r="L36" s="16">
        <v>1751</v>
      </c>
      <c r="M36" s="25" t="s">
        <v>185</v>
      </c>
      <c r="N36" s="36">
        <f>B27+B34+B41+F6+F13+F20+F27+F34+F41+J6</f>
        <v>66981</v>
      </c>
      <c r="O36" s="36">
        <f>C27+C34+C41+G6+G13+G20+G27+G34+G41+K6</f>
        <v>74435</v>
      </c>
      <c r="P36" s="35">
        <f>D27+D34+D41+H6+H13+H20+H27+H34+H41+L6</f>
        <v>141416</v>
      </c>
    </row>
    <row r="37" spans="1:16" ht="16.5" customHeight="1">
      <c r="A37" s="19" t="s">
        <v>31</v>
      </c>
      <c r="B37" s="17">
        <v>971</v>
      </c>
      <c r="C37" s="16">
        <v>1111</v>
      </c>
      <c r="D37" s="16">
        <v>2082</v>
      </c>
      <c r="E37" s="18" t="s">
        <v>30</v>
      </c>
      <c r="F37" s="17">
        <v>1493</v>
      </c>
      <c r="G37" s="16">
        <v>1574</v>
      </c>
      <c r="H37" s="16">
        <v>3067</v>
      </c>
      <c r="I37" s="18" t="s">
        <v>29</v>
      </c>
      <c r="J37" s="17">
        <v>662</v>
      </c>
      <c r="K37" s="16">
        <v>1031</v>
      </c>
      <c r="L37" s="16">
        <v>1693</v>
      </c>
      <c r="M37" s="23" t="s">
        <v>217</v>
      </c>
      <c r="N37" s="36">
        <f>J13+J20+J27+J34+J41+N6+N13+N20+N27</f>
        <v>25655</v>
      </c>
      <c r="O37" s="36">
        <f>K13+K20+K27+K34+K41+O6+O13+O20+O27</f>
        <v>34472</v>
      </c>
      <c r="P37" s="35">
        <f>L13+L20+L27+L34+L41+P6+P13+P20+P27</f>
        <v>60127</v>
      </c>
    </row>
    <row r="38" spans="1:16" ht="16.5" customHeight="1">
      <c r="A38" s="19" t="s">
        <v>27</v>
      </c>
      <c r="B38" s="17">
        <v>924</v>
      </c>
      <c r="C38" s="16">
        <v>1021</v>
      </c>
      <c r="D38" s="16">
        <v>1945</v>
      </c>
      <c r="E38" s="18" t="s">
        <v>26</v>
      </c>
      <c r="F38" s="17">
        <v>1421</v>
      </c>
      <c r="G38" s="16">
        <v>1483</v>
      </c>
      <c r="H38" s="16">
        <v>2904</v>
      </c>
      <c r="I38" s="18" t="s">
        <v>25</v>
      </c>
      <c r="J38" s="17">
        <v>624</v>
      </c>
      <c r="K38" s="16">
        <v>929</v>
      </c>
      <c r="L38" s="16">
        <v>1553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912</v>
      </c>
      <c r="C39" s="16">
        <v>1052</v>
      </c>
      <c r="D39" s="16">
        <v>1964</v>
      </c>
      <c r="E39" s="18" t="s">
        <v>23</v>
      </c>
      <c r="F39" s="17">
        <v>1330</v>
      </c>
      <c r="G39" s="16">
        <v>1530</v>
      </c>
      <c r="H39" s="16">
        <v>2860</v>
      </c>
      <c r="I39" s="18" t="s">
        <v>22</v>
      </c>
      <c r="J39" s="17">
        <v>535</v>
      </c>
      <c r="K39" s="16">
        <v>921</v>
      </c>
      <c r="L39" s="16">
        <v>1456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219</v>
      </c>
      <c r="N40" s="22">
        <v>0.13800000000000001</v>
      </c>
      <c r="O40" s="21"/>
      <c r="P40" s="20"/>
    </row>
    <row r="41" spans="1:16" s="24" customFormat="1" ht="16.5" customHeight="1">
      <c r="A41" s="29" t="s">
        <v>218</v>
      </c>
      <c r="B41" s="27">
        <f>B42+B43+B44+B45+B46</f>
        <v>4679</v>
      </c>
      <c r="C41" s="26">
        <f>C42+C43+C44+C45+C46</f>
        <v>5455</v>
      </c>
      <c r="D41" s="26">
        <f>D42+D43+D44+D45+D46</f>
        <v>10134</v>
      </c>
      <c r="E41" s="28" t="s">
        <v>18</v>
      </c>
      <c r="F41" s="27">
        <f>F42+F43+F44+F45+F46</f>
        <v>6298</v>
      </c>
      <c r="G41" s="26">
        <f>G42+G43+G44+G45+G46</f>
        <v>6999</v>
      </c>
      <c r="H41" s="26">
        <f>H42+H43+H44+H45+H46</f>
        <v>13297</v>
      </c>
      <c r="I41" s="28" t="s">
        <v>17</v>
      </c>
      <c r="J41" s="27">
        <f>J42+J43+J44+J45+J46</f>
        <v>1748</v>
      </c>
      <c r="K41" s="26">
        <f>K42+K43+K44+K45+K46</f>
        <v>3302</v>
      </c>
      <c r="L41" s="26">
        <f>L42+L43+L44+L45+L46</f>
        <v>5050</v>
      </c>
      <c r="M41" s="25" t="s">
        <v>185</v>
      </c>
      <c r="N41" s="22">
        <v>0.60499999999999998</v>
      </c>
      <c r="O41" s="21"/>
      <c r="P41" s="20"/>
    </row>
    <row r="42" spans="1:16" ht="16.5" customHeight="1">
      <c r="A42" s="19" t="s">
        <v>15</v>
      </c>
      <c r="B42" s="17">
        <v>870</v>
      </c>
      <c r="C42" s="16">
        <v>1076</v>
      </c>
      <c r="D42" s="16">
        <v>1946</v>
      </c>
      <c r="E42" s="18" t="s">
        <v>14</v>
      </c>
      <c r="F42" s="17">
        <v>1271</v>
      </c>
      <c r="G42" s="16">
        <v>1467</v>
      </c>
      <c r="H42" s="16">
        <v>2738</v>
      </c>
      <c r="I42" s="18" t="s">
        <v>13</v>
      </c>
      <c r="J42" s="17">
        <v>456</v>
      </c>
      <c r="K42" s="16">
        <v>761</v>
      </c>
      <c r="L42" s="16">
        <v>1217</v>
      </c>
      <c r="M42" s="23" t="s">
        <v>217</v>
      </c>
      <c r="N42" s="22">
        <v>0.25700000000000001</v>
      </c>
      <c r="O42" s="21"/>
      <c r="P42" s="20"/>
    </row>
    <row r="43" spans="1:16" ht="16.5" customHeight="1">
      <c r="A43" s="19" t="s">
        <v>11</v>
      </c>
      <c r="B43" s="17">
        <v>919</v>
      </c>
      <c r="C43" s="16">
        <v>1021</v>
      </c>
      <c r="D43" s="16">
        <v>1940</v>
      </c>
      <c r="E43" s="18" t="s">
        <v>10</v>
      </c>
      <c r="F43" s="17">
        <v>1281</v>
      </c>
      <c r="G43" s="16">
        <v>1448</v>
      </c>
      <c r="H43" s="16">
        <v>2729</v>
      </c>
      <c r="I43" s="18" t="s">
        <v>9</v>
      </c>
      <c r="J43" s="17">
        <v>356</v>
      </c>
      <c r="K43" s="16">
        <v>768</v>
      </c>
      <c r="L43" s="16">
        <v>1124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936</v>
      </c>
      <c r="C44" s="16">
        <v>1117</v>
      </c>
      <c r="D44" s="16">
        <v>2053</v>
      </c>
      <c r="E44" s="18" t="s">
        <v>7</v>
      </c>
      <c r="F44" s="17">
        <v>1229</v>
      </c>
      <c r="G44" s="16">
        <v>1378</v>
      </c>
      <c r="H44" s="16">
        <v>2607</v>
      </c>
      <c r="I44" s="18" t="s">
        <v>6</v>
      </c>
      <c r="J44" s="17">
        <v>391</v>
      </c>
      <c r="K44" s="16">
        <v>652</v>
      </c>
      <c r="L44" s="16">
        <v>1043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976</v>
      </c>
      <c r="C45" s="16">
        <v>1085</v>
      </c>
      <c r="D45" s="16">
        <v>2061</v>
      </c>
      <c r="E45" s="18" t="s">
        <v>4</v>
      </c>
      <c r="F45" s="17">
        <v>1245</v>
      </c>
      <c r="G45" s="16">
        <v>1383</v>
      </c>
      <c r="H45" s="16">
        <v>2628</v>
      </c>
      <c r="I45" s="18" t="s">
        <v>3</v>
      </c>
      <c r="J45" s="17">
        <v>283</v>
      </c>
      <c r="K45" s="16">
        <v>578</v>
      </c>
      <c r="L45" s="16">
        <v>861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978</v>
      </c>
      <c r="C46" s="16">
        <v>1156</v>
      </c>
      <c r="D46" s="16">
        <v>2134</v>
      </c>
      <c r="E46" s="18" t="s">
        <v>1</v>
      </c>
      <c r="F46" s="17">
        <v>1272</v>
      </c>
      <c r="G46" s="16">
        <v>1323</v>
      </c>
      <c r="H46" s="16">
        <v>2595</v>
      </c>
      <c r="I46" s="18" t="s">
        <v>0</v>
      </c>
      <c r="J46" s="17">
        <v>262</v>
      </c>
      <c r="K46" s="16">
        <v>543</v>
      </c>
      <c r="L46" s="16">
        <v>805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216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215</v>
      </c>
    </row>
    <row r="3" spans="1:17" ht="19.5" customHeight="1" thickBot="1">
      <c r="A3" s="57" t="s">
        <v>214</v>
      </c>
      <c r="B3" s="54" t="s">
        <v>213</v>
      </c>
      <c r="C3" s="54" t="s">
        <v>212</v>
      </c>
      <c r="D3" s="56" t="s">
        <v>211</v>
      </c>
      <c r="E3" s="55" t="s">
        <v>214</v>
      </c>
      <c r="F3" s="54" t="s">
        <v>213</v>
      </c>
      <c r="G3" s="54" t="s">
        <v>212</v>
      </c>
      <c r="H3" s="56" t="s">
        <v>211</v>
      </c>
      <c r="I3" s="55" t="s">
        <v>214</v>
      </c>
      <c r="J3" s="54" t="s">
        <v>213</v>
      </c>
      <c r="K3" s="54" t="s">
        <v>212</v>
      </c>
      <c r="L3" s="56" t="s">
        <v>211</v>
      </c>
      <c r="M3" s="55" t="s">
        <v>214</v>
      </c>
      <c r="N3" s="54" t="s">
        <v>213</v>
      </c>
      <c r="O3" s="54" t="s">
        <v>212</v>
      </c>
      <c r="P3" s="53" t="s">
        <v>211</v>
      </c>
    </row>
    <row r="4" spans="1:17" ht="21" customHeight="1">
      <c r="A4" s="52" t="s">
        <v>139</v>
      </c>
      <c r="B4" s="51">
        <f>N35+N36+N37</f>
        <v>109039</v>
      </c>
      <c r="C4" s="36">
        <f>O35+O36+O37</f>
        <v>124744</v>
      </c>
      <c r="D4" s="36">
        <f>P35+P36+P37</f>
        <v>233783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5048</v>
      </c>
      <c r="C6" s="26">
        <f>C7+C8+C9+C10+C11</f>
        <v>4746</v>
      </c>
      <c r="D6" s="26">
        <f>D7+D8+D9+D10+D11</f>
        <v>9794</v>
      </c>
      <c r="E6" s="28" t="s">
        <v>137</v>
      </c>
      <c r="F6" s="27">
        <f>F7+F8+F9+F10+F11</f>
        <v>5526</v>
      </c>
      <c r="G6" s="26">
        <f>G7+G8+G9+G10+G11</f>
        <v>6486</v>
      </c>
      <c r="H6" s="26">
        <f>H7+H8+H9+H10+H11</f>
        <v>12012</v>
      </c>
      <c r="I6" s="28" t="s">
        <v>136</v>
      </c>
      <c r="J6" s="27">
        <f>J7+J8+J9+J10+J11</f>
        <v>6500</v>
      </c>
      <c r="K6" s="26">
        <f>K7+K8+K9+K10+K11</f>
        <v>7652</v>
      </c>
      <c r="L6" s="26">
        <f>L7+L8+L9+L10+L11</f>
        <v>14152</v>
      </c>
      <c r="M6" s="28" t="s">
        <v>135</v>
      </c>
      <c r="N6" s="26">
        <f>N7+N8+N9+N10+N11</f>
        <v>555</v>
      </c>
      <c r="O6" s="26">
        <f>O7+O8+O9+O10+O11</f>
        <v>1645</v>
      </c>
      <c r="P6" s="44">
        <f>P7+P8+P9+P10+P11</f>
        <v>2200</v>
      </c>
    </row>
    <row r="7" spans="1:17" ht="16.5" customHeight="1">
      <c r="A7" s="19" t="s">
        <v>210</v>
      </c>
      <c r="B7" s="17">
        <v>889</v>
      </c>
      <c r="C7" s="16">
        <v>834</v>
      </c>
      <c r="D7" s="16">
        <v>1723</v>
      </c>
      <c r="E7" s="18" t="s">
        <v>133</v>
      </c>
      <c r="F7" s="17">
        <v>1038</v>
      </c>
      <c r="G7" s="16">
        <v>1258</v>
      </c>
      <c r="H7" s="16">
        <v>2296</v>
      </c>
      <c r="I7" s="18" t="s">
        <v>132</v>
      </c>
      <c r="J7" s="17">
        <v>1285</v>
      </c>
      <c r="K7" s="16">
        <v>1412</v>
      </c>
      <c r="L7" s="16">
        <v>2697</v>
      </c>
      <c r="M7" s="18" t="s">
        <v>131</v>
      </c>
      <c r="N7" s="16">
        <v>183</v>
      </c>
      <c r="O7" s="16">
        <v>468</v>
      </c>
      <c r="P7" s="39">
        <v>651</v>
      </c>
    </row>
    <row r="8" spans="1:17" ht="16.5" customHeight="1">
      <c r="A8" s="19" t="s">
        <v>130</v>
      </c>
      <c r="B8" s="17">
        <v>1011</v>
      </c>
      <c r="C8" s="16">
        <v>934</v>
      </c>
      <c r="D8" s="16">
        <v>1945</v>
      </c>
      <c r="E8" s="18" t="s">
        <v>129</v>
      </c>
      <c r="F8" s="17">
        <v>1014</v>
      </c>
      <c r="G8" s="16">
        <v>1225</v>
      </c>
      <c r="H8" s="16">
        <v>2239</v>
      </c>
      <c r="I8" s="18" t="s">
        <v>128</v>
      </c>
      <c r="J8" s="17">
        <v>1196</v>
      </c>
      <c r="K8" s="16">
        <v>1411</v>
      </c>
      <c r="L8" s="16">
        <v>2607</v>
      </c>
      <c r="M8" s="18" t="s">
        <v>127</v>
      </c>
      <c r="N8" s="16">
        <v>145</v>
      </c>
      <c r="O8" s="16">
        <v>371</v>
      </c>
      <c r="P8" s="39">
        <v>516</v>
      </c>
    </row>
    <row r="9" spans="1:17" ht="16.5" customHeight="1">
      <c r="A9" s="19" t="s">
        <v>126</v>
      </c>
      <c r="B9" s="17">
        <v>1040</v>
      </c>
      <c r="C9" s="16">
        <v>998</v>
      </c>
      <c r="D9" s="16">
        <v>2038</v>
      </c>
      <c r="E9" s="18" t="s">
        <v>125</v>
      </c>
      <c r="F9" s="17">
        <v>1151</v>
      </c>
      <c r="G9" s="16">
        <v>1309</v>
      </c>
      <c r="H9" s="16">
        <v>2460</v>
      </c>
      <c r="I9" s="18" t="s">
        <v>124</v>
      </c>
      <c r="J9" s="17">
        <v>1238</v>
      </c>
      <c r="K9" s="16">
        <v>1467</v>
      </c>
      <c r="L9" s="16">
        <v>2705</v>
      </c>
      <c r="M9" s="18" t="s">
        <v>123</v>
      </c>
      <c r="N9" s="16">
        <v>102</v>
      </c>
      <c r="O9" s="16">
        <v>332</v>
      </c>
      <c r="P9" s="39">
        <v>434</v>
      </c>
      <c r="Q9" s="48"/>
    </row>
    <row r="10" spans="1:17" ht="16.5" customHeight="1">
      <c r="A10" s="19" t="s">
        <v>122</v>
      </c>
      <c r="B10" s="17">
        <v>1004</v>
      </c>
      <c r="C10" s="16">
        <v>1001</v>
      </c>
      <c r="D10" s="16">
        <v>2005</v>
      </c>
      <c r="E10" s="18" t="s">
        <v>121</v>
      </c>
      <c r="F10" s="17">
        <v>1133</v>
      </c>
      <c r="G10" s="16">
        <v>1322</v>
      </c>
      <c r="H10" s="16">
        <v>2455</v>
      </c>
      <c r="I10" s="18" t="s">
        <v>120</v>
      </c>
      <c r="J10" s="17">
        <v>1323</v>
      </c>
      <c r="K10" s="16">
        <v>1607</v>
      </c>
      <c r="L10" s="16">
        <v>2930</v>
      </c>
      <c r="M10" s="18" t="s">
        <v>119</v>
      </c>
      <c r="N10" s="16">
        <v>78</v>
      </c>
      <c r="O10" s="16">
        <v>256</v>
      </c>
      <c r="P10" s="39">
        <v>334</v>
      </c>
    </row>
    <row r="11" spans="1:17" ht="16.5" customHeight="1">
      <c r="A11" s="19" t="s">
        <v>118</v>
      </c>
      <c r="B11" s="17">
        <v>1104</v>
      </c>
      <c r="C11" s="16">
        <v>979</v>
      </c>
      <c r="D11" s="16">
        <v>2083</v>
      </c>
      <c r="E11" s="18" t="s">
        <v>117</v>
      </c>
      <c r="F11" s="17">
        <v>1190</v>
      </c>
      <c r="G11" s="16">
        <v>1372</v>
      </c>
      <c r="H11" s="16">
        <v>2562</v>
      </c>
      <c r="I11" s="18" t="s">
        <v>116</v>
      </c>
      <c r="J11" s="17">
        <v>1458</v>
      </c>
      <c r="K11" s="16">
        <v>1755</v>
      </c>
      <c r="L11" s="16">
        <v>3213</v>
      </c>
      <c r="M11" s="18" t="s">
        <v>115</v>
      </c>
      <c r="N11" s="16">
        <v>47</v>
      </c>
      <c r="O11" s="16">
        <v>218</v>
      </c>
      <c r="P11" s="39">
        <v>265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209</v>
      </c>
      <c r="B13" s="27">
        <f>B14+B15+B16+B17+B18</f>
        <v>5523</v>
      </c>
      <c r="C13" s="26">
        <f>C14+C15+C16+C17+C18</f>
        <v>5412</v>
      </c>
      <c r="D13" s="26">
        <f>D14+D15+D16+D17+D18</f>
        <v>10935</v>
      </c>
      <c r="E13" s="28" t="s">
        <v>113</v>
      </c>
      <c r="F13" s="27">
        <f>F14+F15+F16+F17+F18</f>
        <v>7208</v>
      </c>
      <c r="G13" s="26">
        <f>G14+G15+G16+G17+G18</f>
        <v>8189</v>
      </c>
      <c r="H13" s="26">
        <f>H14+H15+H16+H17+H18</f>
        <v>15397</v>
      </c>
      <c r="I13" s="28" t="s">
        <v>112</v>
      </c>
      <c r="J13" s="27">
        <f>J14+J15+J16+J17+J18</f>
        <v>8116</v>
      </c>
      <c r="K13" s="26">
        <f>K14+K15+K16+K17+K18</f>
        <v>9642</v>
      </c>
      <c r="L13" s="26">
        <f>L14+L15+L16+L17+L18</f>
        <v>17758</v>
      </c>
      <c r="M13" s="28" t="s">
        <v>111</v>
      </c>
      <c r="N13" s="26">
        <f>N14+N15+N16+N17+N18</f>
        <v>99</v>
      </c>
      <c r="O13" s="26">
        <f>O14+O15+O16+O17+O18</f>
        <v>518</v>
      </c>
      <c r="P13" s="44">
        <f>P14+P15+P16+P17+P18</f>
        <v>617</v>
      </c>
    </row>
    <row r="14" spans="1:17" ht="16.5" customHeight="1">
      <c r="A14" s="19" t="s">
        <v>110</v>
      </c>
      <c r="B14" s="17">
        <v>1099</v>
      </c>
      <c r="C14" s="16">
        <v>1088</v>
      </c>
      <c r="D14" s="16">
        <v>2187</v>
      </c>
      <c r="E14" s="18" t="s">
        <v>109</v>
      </c>
      <c r="F14" s="17">
        <v>1228</v>
      </c>
      <c r="G14" s="16">
        <v>1435</v>
      </c>
      <c r="H14" s="16">
        <v>2663</v>
      </c>
      <c r="I14" s="18" t="s">
        <v>108</v>
      </c>
      <c r="J14" s="17">
        <v>1587</v>
      </c>
      <c r="K14" s="16">
        <v>1920</v>
      </c>
      <c r="L14" s="16">
        <v>3507</v>
      </c>
      <c r="M14" s="18" t="s">
        <v>107</v>
      </c>
      <c r="N14" s="16">
        <v>43</v>
      </c>
      <c r="O14" s="16">
        <v>186</v>
      </c>
      <c r="P14" s="39">
        <v>229</v>
      </c>
    </row>
    <row r="15" spans="1:17" ht="16.5" customHeight="1">
      <c r="A15" s="19" t="s">
        <v>106</v>
      </c>
      <c r="B15" s="17">
        <v>1067</v>
      </c>
      <c r="C15" s="16">
        <v>1080</v>
      </c>
      <c r="D15" s="16">
        <v>2147</v>
      </c>
      <c r="E15" s="18" t="s">
        <v>105</v>
      </c>
      <c r="F15" s="17">
        <v>1359</v>
      </c>
      <c r="G15" s="16">
        <v>1501</v>
      </c>
      <c r="H15" s="16">
        <v>2860</v>
      </c>
      <c r="I15" s="18" t="s">
        <v>104</v>
      </c>
      <c r="J15" s="17">
        <v>1819</v>
      </c>
      <c r="K15" s="16">
        <v>2137</v>
      </c>
      <c r="L15" s="16">
        <v>3956</v>
      </c>
      <c r="M15" s="18" t="s">
        <v>103</v>
      </c>
      <c r="N15" s="16">
        <v>23</v>
      </c>
      <c r="O15" s="16">
        <v>113</v>
      </c>
      <c r="P15" s="39">
        <v>136</v>
      </c>
    </row>
    <row r="16" spans="1:17" ht="16.5" customHeight="1">
      <c r="A16" s="19" t="s">
        <v>102</v>
      </c>
      <c r="B16" s="17">
        <v>1100</v>
      </c>
      <c r="C16" s="16">
        <v>1106</v>
      </c>
      <c r="D16" s="16">
        <v>2206</v>
      </c>
      <c r="E16" s="18" t="s">
        <v>101</v>
      </c>
      <c r="F16" s="17">
        <v>1500</v>
      </c>
      <c r="G16" s="16">
        <v>1630</v>
      </c>
      <c r="H16" s="16">
        <v>3130</v>
      </c>
      <c r="I16" s="18" t="s">
        <v>100</v>
      </c>
      <c r="J16" s="17">
        <v>1899</v>
      </c>
      <c r="K16" s="16">
        <v>2152</v>
      </c>
      <c r="L16" s="16">
        <v>4051</v>
      </c>
      <c r="M16" s="18" t="s">
        <v>99</v>
      </c>
      <c r="N16" s="16">
        <v>14</v>
      </c>
      <c r="O16" s="16">
        <v>102</v>
      </c>
      <c r="P16" s="39">
        <v>116</v>
      </c>
    </row>
    <row r="17" spans="1:17" ht="16.5" customHeight="1">
      <c r="A17" s="19" t="s">
        <v>98</v>
      </c>
      <c r="B17" s="17">
        <v>1177</v>
      </c>
      <c r="C17" s="16">
        <v>1097</v>
      </c>
      <c r="D17" s="16">
        <v>2274</v>
      </c>
      <c r="E17" s="18" t="s">
        <v>97</v>
      </c>
      <c r="F17" s="17">
        <v>1463</v>
      </c>
      <c r="G17" s="16">
        <v>1792</v>
      </c>
      <c r="H17" s="16">
        <v>3255</v>
      </c>
      <c r="I17" s="18" t="s">
        <v>96</v>
      </c>
      <c r="J17" s="17">
        <v>1731</v>
      </c>
      <c r="K17" s="16">
        <v>2112</v>
      </c>
      <c r="L17" s="16">
        <v>3843</v>
      </c>
      <c r="M17" s="18" t="s">
        <v>95</v>
      </c>
      <c r="N17" s="16">
        <v>12</v>
      </c>
      <c r="O17" s="16">
        <v>67</v>
      </c>
      <c r="P17" s="39">
        <v>79</v>
      </c>
    </row>
    <row r="18" spans="1:17" ht="16.5" customHeight="1">
      <c r="A18" s="19" t="s">
        <v>94</v>
      </c>
      <c r="B18" s="17">
        <v>1080</v>
      </c>
      <c r="C18" s="16">
        <v>1041</v>
      </c>
      <c r="D18" s="16">
        <v>2121</v>
      </c>
      <c r="E18" s="18" t="s">
        <v>93</v>
      </c>
      <c r="F18" s="17">
        <v>1658</v>
      </c>
      <c r="G18" s="16">
        <v>1831</v>
      </c>
      <c r="H18" s="16">
        <v>3489</v>
      </c>
      <c r="I18" s="18" t="s">
        <v>92</v>
      </c>
      <c r="J18" s="17">
        <v>1080</v>
      </c>
      <c r="K18" s="16">
        <v>1321</v>
      </c>
      <c r="L18" s="16">
        <v>2401</v>
      </c>
      <c r="M18" s="18" t="s">
        <v>91</v>
      </c>
      <c r="N18" s="16">
        <v>7</v>
      </c>
      <c r="O18" s="16">
        <v>50</v>
      </c>
      <c r="P18" s="39">
        <v>57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208</v>
      </c>
      <c r="B20" s="27">
        <f>B21+B22+B23+B24+B25</f>
        <v>5822</v>
      </c>
      <c r="C20" s="26">
        <f>C21+C22+C23+C24+C25</f>
        <v>5677</v>
      </c>
      <c r="D20" s="26">
        <f>D21+D22+D23+D24+D25</f>
        <v>11499</v>
      </c>
      <c r="E20" s="28" t="s">
        <v>89</v>
      </c>
      <c r="F20" s="27">
        <f>F21+F22+F23+F24+F25</f>
        <v>9597</v>
      </c>
      <c r="G20" s="26">
        <f>G21+G22+G23+G24+G25</f>
        <v>10494</v>
      </c>
      <c r="H20" s="26">
        <f>H21+H22+H23+H24+H25</f>
        <v>20091</v>
      </c>
      <c r="I20" s="28" t="s">
        <v>88</v>
      </c>
      <c r="J20" s="27">
        <f>J21+J22+J23+J24+J25</f>
        <v>6623</v>
      </c>
      <c r="K20" s="26">
        <f>K21+K22+K23+K24+K25</f>
        <v>7960</v>
      </c>
      <c r="L20" s="26">
        <f>L21+L22+L23+L24+L25</f>
        <v>14583</v>
      </c>
      <c r="M20" s="28" t="s">
        <v>207</v>
      </c>
      <c r="N20" s="26">
        <f>N21+N22+N23+N24+N25</f>
        <v>20</v>
      </c>
      <c r="O20" s="26">
        <f>O21+O22+O23+O24+O25</f>
        <v>79</v>
      </c>
      <c r="P20" s="44">
        <f>P21+P22+P23+P24+P25</f>
        <v>99</v>
      </c>
    </row>
    <row r="21" spans="1:17" ht="16.5" customHeight="1">
      <c r="A21" s="19" t="s">
        <v>86</v>
      </c>
      <c r="B21" s="17">
        <v>1133</v>
      </c>
      <c r="C21" s="16">
        <v>1053</v>
      </c>
      <c r="D21" s="16">
        <v>2186</v>
      </c>
      <c r="E21" s="18" t="s">
        <v>85</v>
      </c>
      <c r="F21" s="17">
        <v>1820</v>
      </c>
      <c r="G21" s="16">
        <v>1967</v>
      </c>
      <c r="H21" s="16">
        <v>3787</v>
      </c>
      <c r="I21" s="18" t="s">
        <v>84</v>
      </c>
      <c r="J21" s="17">
        <v>1130</v>
      </c>
      <c r="K21" s="16">
        <v>1442</v>
      </c>
      <c r="L21" s="16">
        <v>2572</v>
      </c>
      <c r="M21" s="18" t="s">
        <v>83</v>
      </c>
      <c r="N21" s="16">
        <v>7</v>
      </c>
      <c r="O21" s="16">
        <v>23</v>
      </c>
      <c r="P21" s="39">
        <v>30</v>
      </c>
    </row>
    <row r="22" spans="1:17" ht="16.5" customHeight="1">
      <c r="A22" s="19" t="s">
        <v>82</v>
      </c>
      <c r="B22" s="17">
        <v>1150</v>
      </c>
      <c r="C22" s="16">
        <v>1111</v>
      </c>
      <c r="D22" s="16">
        <v>2261</v>
      </c>
      <c r="E22" s="18" t="s">
        <v>81</v>
      </c>
      <c r="F22" s="17">
        <v>1877</v>
      </c>
      <c r="G22" s="16">
        <v>2102</v>
      </c>
      <c r="H22" s="16">
        <v>3979</v>
      </c>
      <c r="I22" s="18" t="s">
        <v>80</v>
      </c>
      <c r="J22" s="17">
        <v>1410</v>
      </c>
      <c r="K22" s="16">
        <v>1684</v>
      </c>
      <c r="L22" s="16">
        <v>3094</v>
      </c>
      <c r="M22" s="18" t="s">
        <v>79</v>
      </c>
      <c r="N22" s="16">
        <v>6</v>
      </c>
      <c r="O22" s="16">
        <v>19</v>
      </c>
      <c r="P22" s="39">
        <v>25</v>
      </c>
    </row>
    <row r="23" spans="1:17" ht="16.5" customHeight="1">
      <c r="A23" s="19" t="s">
        <v>78</v>
      </c>
      <c r="B23" s="17">
        <v>1175</v>
      </c>
      <c r="C23" s="16">
        <v>1112</v>
      </c>
      <c r="D23" s="16">
        <v>2287</v>
      </c>
      <c r="E23" s="18" t="s">
        <v>77</v>
      </c>
      <c r="F23" s="17">
        <v>1932</v>
      </c>
      <c r="G23" s="16">
        <v>2157</v>
      </c>
      <c r="H23" s="16">
        <v>4089</v>
      </c>
      <c r="I23" s="18" t="s">
        <v>76</v>
      </c>
      <c r="J23" s="17">
        <v>1331</v>
      </c>
      <c r="K23" s="16">
        <v>1602</v>
      </c>
      <c r="L23" s="16">
        <v>2933</v>
      </c>
      <c r="M23" s="18" t="s">
        <v>75</v>
      </c>
      <c r="N23" s="16">
        <v>4</v>
      </c>
      <c r="O23" s="16">
        <v>18</v>
      </c>
      <c r="P23" s="39">
        <v>22</v>
      </c>
    </row>
    <row r="24" spans="1:17" ht="16.5" customHeight="1">
      <c r="A24" s="19" t="s">
        <v>74</v>
      </c>
      <c r="B24" s="17">
        <v>1165</v>
      </c>
      <c r="C24" s="16">
        <v>1207</v>
      </c>
      <c r="D24" s="16">
        <v>2372</v>
      </c>
      <c r="E24" s="18" t="s">
        <v>73</v>
      </c>
      <c r="F24" s="17">
        <v>1996</v>
      </c>
      <c r="G24" s="16">
        <v>2126</v>
      </c>
      <c r="H24" s="16">
        <v>4122</v>
      </c>
      <c r="I24" s="18" t="s">
        <v>72</v>
      </c>
      <c r="J24" s="17">
        <v>1384</v>
      </c>
      <c r="K24" s="16">
        <v>1648</v>
      </c>
      <c r="L24" s="16">
        <v>3032</v>
      </c>
      <c r="M24" s="18" t="s">
        <v>71</v>
      </c>
      <c r="N24" s="40">
        <v>0</v>
      </c>
      <c r="O24" s="16">
        <v>15</v>
      </c>
      <c r="P24" s="39">
        <v>15</v>
      </c>
    </row>
    <row r="25" spans="1:17" ht="16.5" customHeight="1">
      <c r="A25" s="19" t="s">
        <v>70</v>
      </c>
      <c r="B25" s="17">
        <v>1199</v>
      </c>
      <c r="C25" s="16">
        <v>1194</v>
      </c>
      <c r="D25" s="16">
        <v>2393</v>
      </c>
      <c r="E25" s="18" t="s">
        <v>69</v>
      </c>
      <c r="F25" s="17">
        <v>1972</v>
      </c>
      <c r="G25" s="16">
        <v>2142</v>
      </c>
      <c r="H25" s="16">
        <v>4114</v>
      </c>
      <c r="I25" s="18" t="s">
        <v>68</v>
      </c>
      <c r="J25" s="17">
        <v>1368</v>
      </c>
      <c r="K25" s="16">
        <v>1584</v>
      </c>
      <c r="L25" s="16">
        <v>2952</v>
      </c>
      <c r="M25" s="18" t="s">
        <v>67</v>
      </c>
      <c r="N25" s="16">
        <v>3</v>
      </c>
      <c r="O25" s="16">
        <v>4</v>
      </c>
      <c r="P25" s="39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206</v>
      </c>
      <c r="B27" s="27">
        <f>B28+B29+B30+B31+B32</f>
        <v>5718</v>
      </c>
      <c r="C27" s="26">
        <f>C28+C29+C30+C31+C32</f>
        <v>5994</v>
      </c>
      <c r="D27" s="26">
        <f>D28+D29+D30+D31+D32</f>
        <v>11712</v>
      </c>
      <c r="E27" s="28" t="s">
        <v>65</v>
      </c>
      <c r="F27" s="27">
        <f>F28+F29+F30+F31+F32</f>
        <v>8897</v>
      </c>
      <c r="G27" s="26">
        <f>G28+G29+G30+G31+G32</f>
        <v>9669</v>
      </c>
      <c r="H27" s="26">
        <f>H28+H29+H30+H31+H32</f>
        <v>18566</v>
      </c>
      <c r="I27" s="28" t="s">
        <v>64</v>
      </c>
      <c r="J27" s="27">
        <f>J28+J29+J30+J31+J32</f>
        <v>5073</v>
      </c>
      <c r="K27" s="26">
        <f>K28+K29+K30+K31+K32</f>
        <v>6457</v>
      </c>
      <c r="L27" s="26">
        <f>L28+L29+L30+L31+L32</f>
        <v>11530</v>
      </c>
      <c r="M27" s="46" t="s">
        <v>205</v>
      </c>
      <c r="N27" s="45">
        <f>N28+N29+N30+N31+N32+N33</f>
        <v>1</v>
      </c>
      <c r="O27" s="26">
        <f>O28+O29+O30+O31+O32+O33</f>
        <v>10</v>
      </c>
      <c r="P27" s="44">
        <f>P28+P29+P30+P31+P32+P33</f>
        <v>11</v>
      </c>
    </row>
    <row r="28" spans="1:17" ht="16.5" customHeight="1">
      <c r="A28" s="19" t="s">
        <v>62</v>
      </c>
      <c r="B28" s="17">
        <v>1181</v>
      </c>
      <c r="C28" s="16">
        <v>1185</v>
      </c>
      <c r="D28" s="16">
        <v>2366</v>
      </c>
      <c r="E28" s="18" t="s">
        <v>61</v>
      </c>
      <c r="F28" s="17">
        <v>1829</v>
      </c>
      <c r="G28" s="16">
        <v>2132</v>
      </c>
      <c r="H28" s="16">
        <v>3961</v>
      </c>
      <c r="I28" s="18" t="s">
        <v>60</v>
      </c>
      <c r="J28" s="17">
        <v>1155</v>
      </c>
      <c r="K28" s="16">
        <v>1386</v>
      </c>
      <c r="L28" s="16">
        <v>2541</v>
      </c>
      <c r="M28" s="18" t="s">
        <v>59</v>
      </c>
      <c r="N28" s="59">
        <v>1</v>
      </c>
      <c r="O28" s="16">
        <v>4</v>
      </c>
      <c r="P28" s="39">
        <v>5</v>
      </c>
    </row>
    <row r="29" spans="1:17" ht="16.5" customHeight="1">
      <c r="A29" s="19" t="s">
        <v>58</v>
      </c>
      <c r="B29" s="17">
        <v>1185</v>
      </c>
      <c r="C29" s="16">
        <v>1210</v>
      </c>
      <c r="D29" s="16">
        <v>2395</v>
      </c>
      <c r="E29" s="18" t="s">
        <v>57</v>
      </c>
      <c r="F29" s="17">
        <v>1990</v>
      </c>
      <c r="G29" s="16">
        <v>2128</v>
      </c>
      <c r="H29" s="16">
        <v>4118</v>
      </c>
      <c r="I29" s="18" t="s">
        <v>56</v>
      </c>
      <c r="J29" s="17">
        <v>969</v>
      </c>
      <c r="K29" s="16">
        <v>1197</v>
      </c>
      <c r="L29" s="16">
        <v>2166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1215</v>
      </c>
      <c r="C30" s="16">
        <v>1233</v>
      </c>
      <c r="D30" s="16">
        <v>2448</v>
      </c>
      <c r="E30" s="18" t="s">
        <v>53</v>
      </c>
      <c r="F30" s="17">
        <v>1847</v>
      </c>
      <c r="G30" s="16">
        <v>2031</v>
      </c>
      <c r="H30" s="16">
        <v>3878</v>
      </c>
      <c r="I30" s="18" t="s">
        <v>52</v>
      </c>
      <c r="J30" s="17">
        <v>1013</v>
      </c>
      <c r="K30" s="16">
        <v>1308</v>
      </c>
      <c r="L30" s="16">
        <v>2321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1099</v>
      </c>
      <c r="C31" s="16">
        <v>1190</v>
      </c>
      <c r="D31" s="16">
        <v>2289</v>
      </c>
      <c r="E31" s="18" t="s">
        <v>49</v>
      </c>
      <c r="F31" s="17">
        <v>1786</v>
      </c>
      <c r="G31" s="16">
        <v>1837</v>
      </c>
      <c r="H31" s="16">
        <v>3623</v>
      </c>
      <c r="I31" s="18" t="s">
        <v>48</v>
      </c>
      <c r="J31" s="17">
        <v>962</v>
      </c>
      <c r="K31" s="16">
        <v>1293</v>
      </c>
      <c r="L31" s="16">
        <v>2255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1038</v>
      </c>
      <c r="C32" s="16">
        <v>1176</v>
      </c>
      <c r="D32" s="16">
        <v>2214</v>
      </c>
      <c r="E32" s="18" t="s">
        <v>45</v>
      </c>
      <c r="F32" s="17">
        <v>1445</v>
      </c>
      <c r="G32" s="16">
        <v>1541</v>
      </c>
      <c r="H32" s="16">
        <v>2986</v>
      </c>
      <c r="I32" s="18" t="s">
        <v>44</v>
      </c>
      <c r="J32" s="17">
        <v>974</v>
      </c>
      <c r="K32" s="16">
        <v>1273</v>
      </c>
      <c r="L32" s="16">
        <v>2247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204</v>
      </c>
      <c r="B34" s="27">
        <f>B35+B36+B37+B38+B39</f>
        <v>5088</v>
      </c>
      <c r="C34" s="26">
        <f>C35+C36+C37+C38+C39</f>
        <v>5427</v>
      </c>
      <c r="D34" s="26">
        <f>D35+D36+D37+D38+D39</f>
        <v>10515</v>
      </c>
      <c r="E34" s="28" t="s">
        <v>41</v>
      </c>
      <c r="F34" s="27">
        <f>F35+F36+F37+F38+F39</f>
        <v>7452</v>
      </c>
      <c r="G34" s="26">
        <f>G35+G36+G37+G38+G39</f>
        <v>7992</v>
      </c>
      <c r="H34" s="26">
        <f>H35+H36+H37+H38+H39</f>
        <v>15444</v>
      </c>
      <c r="I34" s="28" t="s">
        <v>40</v>
      </c>
      <c r="J34" s="27">
        <f>J35+J36+J37+J38+J39</f>
        <v>3480</v>
      </c>
      <c r="K34" s="26">
        <f>K35+K36+K37+K38+K39</f>
        <v>4962</v>
      </c>
      <c r="L34" s="26">
        <f>L35+L36+L37+L38+L39</f>
        <v>8442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1151</v>
      </c>
      <c r="C35" s="16">
        <v>1134</v>
      </c>
      <c r="D35" s="16">
        <v>2285</v>
      </c>
      <c r="E35" s="18" t="s">
        <v>37</v>
      </c>
      <c r="F35" s="17">
        <v>1641</v>
      </c>
      <c r="G35" s="16">
        <v>1744</v>
      </c>
      <c r="H35" s="16">
        <v>3385</v>
      </c>
      <c r="I35" s="18" t="s">
        <v>36</v>
      </c>
      <c r="J35" s="17">
        <v>869</v>
      </c>
      <c r="K35" s="16">
        <v>1109</v>
      </c>
      <c r="L35" s="16">
        <v>1978</v>
      </c>
      <c r="M35" s="25" t="s">
        <v>203</v>
      </c>
      <c r="N35" s="36">
        <f>B6+B13+B20</f>
        <v>16393</v>
      </c>
      <c r="O35" s="36">
        <f>C6+C13+C20</f>
        <v>15835</v>
      </c>
      <c r="P35" s="35">
        <f>D6+D13+D20</f>
        <v>32228</v>
      </c>
    </row>
    <row r="36" spans="1:16" ht="16.5" customHeight="1">
      <c r="A36" s="19" t="s">
        <v>35</v>
      </c>
      <c r="B36" s="17">
        <v>1125</v>
      </c>
      <c r="C36" s="16">
        <v>1113</v>
      </c>
      <c r="D36" s="16">
        <v>2238</v>
      </c>
      <c r="E36" s="18" t="s">
        <v>34</v>
      </c>
      <c r="F36" s="17">
        <v>1571</v>
      </c>
      <c r="G36" s="16">
        <v>1674</v>
      </c>
      <c r="H36" s="16">
        <v>3245</v>
      </c>
      <c r="I36" s="18" t="s">
        <v>33</v>
      </c>
      <c r="J36" s="17">
        <v>764</v>
      </c>
      <c r="K36" s="16">
        <v>946</v>
      </c>
      <c r="L36" s="16">
        <v>1710</v>
      </c>
      <c r="M36" s="25" t="s">
        <v>201</v>
      </c>
      <c r="N36" s="36">
        <f>B27+B34+B41+F6+F13+F20+F27+F34+F41+J6</f>
        <v>66936</v>
      </c>
      <c r="O36" s="36">
        <f>C27+C34+C41+G6+G13+G20+G27+G34+G41+K6</f>
        <v>74322</v>
      </c>
      <c r="P36" s="35">
        <f>D27+D34+D41+H6+H13+H20+H27+H34+H41+L6</f>
        <v>141258</v>
      </c>
    </row>
    <row r="37" spans="1:16" ht="16.5" customHeight="1">
      <c r="A37" s="19" t="s">
        <v>31</v>
      </c>
      <c r="B37" s="17">
        <v>977</v>
      </c>
      <c r="C37" s="16">
        <v>1113</v>
      </c>
      <c r="D37" s="16">
        <v>2090</v>
      </c>
      <c r="E37" s="18" t="s">
        <v>30</v>
      </c>
      <c r="F37" s="17">
        <v>1496</v>
      </c>
      <c r="G37" s="16">
        <v>1572</v>
      </c>
      <c r="H37" s="16">
        <v>3068</v>
      </c>
      <c r="I37" s="18" t="s">
        <v>29</v>
      </c>
      <c r="J37" s="17">
        <v>680</v>
      </c>
      <c r="K37" s="16">
        <v>1033</v>
      </c>
      <c r="L37" s="16">
        <v>1713</v>
      </c>
      <c r="M37" s="23" t="s">
        <v>200</v>
      </c>
      <c r="N37" s="36">
        <f>J13+J20+J27+J34+J41+N6+N13+N20+N27</f>
        <v>25710</v>
      </c>
      <c r="O37" s="36">
        <f>K13+K20+K27+K34+K41+O6+O13+O20+O27</f>
        <v>34587</v>
      </c>
      <c r="P37" s="35">
        <f>L13+L20+L27+L34+L41+P6+P13+P20+P27</f>
        <v>60297</v>
      </c>
    </row>
    <row r="38" spans="1:16" ht="16.5" customHeight="1">
      <c r="A38" s="19" t="s">
        <v>27</v>
      </c>
      <c r="B38" s="17">
        <v>916</v>
      </c>
      <c r="C38" s="16">
        <v>1035</v>
      </c>
      <c r="D38" s="16">
        <v>1951</v>
      </c>
      <c r="E38" s="18" t="s">
        <v>26</v>
      </c>
      <c r="F38" s="17">
        <v>1425</v>
      </c>
      <c r="G38" s="16">
        <v>1494</v>
      </c>
      <c r="H38" s="16">
        <v>2919</v>
      </c>
      <c r="I38" s="18" t="s">
        <v>25</v>
      </c>
      <c r="J38" s="17">
        <v>616</v>
      </c>
      <c r="K38" s="16">
        <v>956</v>
      </c>
      <c r="L38" s="16">
        <v>1572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919</v>
      </c>
      <c r="C39" s="16">
        <v>1032</v>
      </c>
      <c r="D39" s="16">
        <v>1951</v>
      </c>
      <c r="E39" s="18" t="s">
        <v>23</v>
      </c>
      <c r="F39" s="17">
        <v>1319</v>
      </c>
      <c r="G39" s="16">
        <v>1508</v>
      </c>
      <c r="H39" s="16">
        <v>2827</v>
      </c>
      <c r="I39" s="18" t="s">
        <v>22</v>
      </c>
      <c r="J39" s="17">
        <v>551</v>
      </c>
      <c r="K39" s="16">
        <v>918</v>
      </c>
      <c r="L39" s="16">
        <v>1469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203</v>
      </c>
      <c r="N40" s="22">
        <v>0.13800000000000001</v>
      </c>
      <c r="O40" s="21"/>
      <c r="P40" s="20"/>
    </row>
    <row r="41" spans="1:16" s="24" customFormat="1" ht="16.5" customHeight="1">
      <c r="A41" s="29" t="s">
        <v>202</v>
      </c>
      <c r="B41" s="27">
        <f>B42+B43+B44+B45+B46</f>
        <v>4665</v>
      </c>
      <c r="C41" s="26">
        <f>C42+C43+C44+C45+C46</f>
        <v>5416</v>
      </c>
      <c r="D41" s="26">
        <f>D42+D43+D44+D45+D46</f>
        <v>10081</v>
      </c>
      <c r="E41" s="28" t="s">
        <v>18</v>
      </c>
      <c r="F41" s="27">
        <f>F42+F43+F44+F45+F46</f>
        <v>6285</v>
      </c>
      <c r="G41" s="26">
        <f>G42+G43+G44+G45+G46</f>
        <v>7003</v>
      </c>
      <c r="H41" s="26">
        <f>H42+H43+H44+H45+H46</f>
        <v>13288</v>
      </c>
      <c r="I41" s="28" t="s">
        <v>17</v>
      </c>
      <c r="J41" s="27">
        <f>J42+J43+J44+J45+J46</f>
        <v>1743</v>
      </c>
      <c r="K41" s="26">
        <f>K42+K43+K44+K45+K46</f>
        <v>3314</v>
      </c>
      <c r="L41" s="26">
        <f>L42+L43+L44+L45+L46</f>
        <v>5057</v>
      </c>
      <c r="M41" s="25" t="s">
        <v>201</v>
      </c>
      <c r="N41" s="22">
        <v>0.60399999999999998</v>
      </c>
      <c r="O41" s="21"/>
      <c r="P41" s="20"/>
    </row>
    <row r="42" spans="1:16" ht="16.5" customHeight="1">
      <c r="A42" s="19" t="s">
        <v>15</v>
      </c>
      <c r="B42" s="17">
        <v>881</v>
      </c>
      <c r="C42" s="16">
        <v>1051</v>
      </c>
      <c r="D42" s="16">
        <v>1932</v>
      </c>
      <c r="E42" s="18" t="s">
        <v>14</v>
      </c>
      <c r="F42" s="17">
        <v>1271</v>
      </c>
      <c r="G42" s="16">
        <v>1488</v>
      </c>
      <c r="H42" s="16">
        <v>2759</v>
      </c>
      <c r="I42" s="18" t="s">
        <v>13</v>
      </c>
      <c r="J42" s="17">
        <v>452</v>
      </c>
      <c r="K42" s="16">
        <v>777</v>
      </c>
      <c r="L42" s="16">
        <v>1229</v>
      </c>
      <c r="M42" s="23" t="s">
        <v>200</v>
      </c>
      <c r="N42" s="22">
        <v>0.25800000000000001</v>
      </c>
      <c r="O42" s="21"/>
      <c r="P42" s="20"/>
    </row>
    <row r="43" spans="1:16" ht="16.5" customHeight="1">
      <c r="A43" s="19" t="s">
        <v>11</v>
      </c>
      <c r="B43" s="17">
        <v>905</v>
      </c>
      <c r="C43" s="16">
        <v>1015</v>
      </c>
      <c r="D43" s="16">
        <v>1920</v>
      </c>
      <c r="E43" s="18" t="s">
        <v>10</v>
      </c>
      <c r="F43" s="17">
        <v>1291</v>
      </c>
      <c r="G43" s="16">
        <v>1463</v>
      </c>
      <c r="H43" s="16">
        <v>2754</v>
      </c>
      <c r="I43" s="18" t="s">
        <v>9</v>
      </c>
      <c r="J43" s="17">
        <v>359</v>
      </c>
      <c r="K43" s="16">
        <v>744</v>
      </c>
      <c r="L43" s="16">
        <v>1103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938</v>
      </c>
      <c r="C44" s="16">
        <v>1124</v>
      </c>
      <c r="D44" s="16">
        <v>2062</v>
      </c>
      <c r="E44" s="18" t="s">
        <v>7</v>
      </c>
      <c r="F44" s="17">
        <v>1221</v>
      </c>
      <c r="G44" s="16">
        <v>1388</v>
      </c>
      <c r="H44" s="16">
        <v>2609</v>
      </c>
      <c r="I44" s="18" t="s">
        <v>6</v>
      </c>
      <c r="J44" s="17">
        <v>388</v>
      </c>
      <c r="K44" s="16">
        <v>664</v>
      </c>
      <c r="L44" s="16">
        <v>1052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964</v>
      </c>
      <c r="C45" s="16">
        <v>1109</v>
      </c>
      <c r="D45" s="16">
        <v>2073</v>
      </c>
      <c r="E45" s="18" t="s">
        <v>4</v>
      </c>
      <c r="F45" s="17">
        <v>1248</v>
      </c>
      <c r="G45" s="16">
        <v>1359</v>
      </c>
      <c r="H45" s="16">
        <v>2607</v>
      </c>
      <c r="I45" s="18" t="s">
        <v>3</v>
      </c>
      <c r="J45" s="17">
        <v>287</v>
      </c>
      <c r="K45" s="16">
        <v>570</v>
      </c>
      <c r="L45" s="16">
        <v>857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977</v>
      </c>
      <c r="C46" s="16">
        <v>1117</v>
      </c>
      <c r="D46" s="16">
        <v>2094</v>
      </c>
      <c r="E46" s="18" t="s">
        <v>1</v>
      </c>
      <c r="F46" s="17">
        <v>1254</v>
      </c>
      <c r="G46" s="16">
        <v>1305</v>
      </c>
      <c r="H46" s="16">
        <v>2559</v>
      </c>
      <c r="I46" s="18" t="s">
        <v>0</v>
      </c>
      <c r="J46" s="17">
        <v>257</v>
      </c>
      <c r="K46" s="16">
        <v>559</v>
      </c>
      <c r="L46" s="16">
        <v>816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58" t="s">
        <v>199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2" customHeight="1" thickBot="1">
      <c r="A2" s="1" t="s">
        <v>198</v>
      </c>
    </row>
    <row r="3" spans="1:17" ht="19.5" customHeight="1" thickBot="1">
      <c r="A3" s="57" t="s">
        <v>197</v>
      </c>
      <c r="B3" s="54" t="s">
        <v>196</v>
      </c>
      <c r="C3" s="54" t="s">
        <v>195</v>
      </c>
      <c r="D3" s="56" t="s">
        <v>194</v>
      </c>
      <c r="E3" s="55" t="s">
        <v>197</v>
      </c>
      <c r="F3" s="54" t="s">
        <v>196</v>
      </c>
      <c r="G3" s="54" t="s">
        <v>195</v>
      </c>
      <c r="H3" s="56" t="s">
        <v>194</v>
      </c>
      <c r="I3" s="55" t="s">
        <v>197</v>
      </c>
      <c r="J3" s="54" t="s">
        <v>196</v>
      </c>
      <c r="K3" s="54" t="s">
        <v>195</v>
      </c>
      <c r="L3" s="56" t="s">
        <v>194</v>
      </c>
      <c r="M3" s="55" t="s">
        <v>197</v>
      </c>
      <c r="N3" s="54" t="s">
        <v>196</v>
      </c>
      <c r="O3" s="54" t="s">
        <v>195</v>
      </c>
      <c r="P3" s="53" t="s">
        <v>194</v>
      </c>
    </row>
    <row r="4" spans="1:17" ht="21" customHeight="1">
      <c r="A4" s="52" t="s">
        <v>139</v>
      </c>
      <c r="B4" s="51">
        <f>N35+N36+N37</f>
        <v>109108</v>
      </c>
      <c r="C4" s="36">
        <f>O35+O36+O37</f>
        <v>124844</v>
      </c>
      <c r="D4" s="36">
        <f>P35+P36+P37</f>
        <v>233952</v>
      </c>
      <c r="E4" s="49"/>
      <c r="F4" s="51"/>
      <c r="G4" s="36"/>
      <c r="H4" s="36"/>
      <c r="I4" s="49"/>
      <c r="J4" s="51"/>
      <c r="K4" s="36"/>
      <c r="L4" s="36"/>
      <c r="M4" s="15"/>
      <c r="N4" s="14"/>
      <c r="O4" s="34"/>
      <c r="P4" s="13"/>
    </row>
    <row r="5" spans="1:17" ht="13.5" customHeight="1">
      <c r="A5" s="50"/>
      <c r="B5" s="31"/>
      <c r="C5" s="30"/>
      <c r="D5" s="16"/>
      <c r="E5" s="49"/>
      <c r="F5" s="31"/>
      <c r="G5" s="30"/>
      <c r="H5" s="16"/>
      <c r="I5" s="49"/>
      <c r="J5" s="31"/>
      <c r="K5" s="30"/>
      <c r="L5" s="16"/>
      <c r="M5" s="15"/>
      <c r="N5" s="14"/>
      <c r="O5" s="34"/>
      <c r="P5" s="13"/>
    </row>
    <row r="6" spans="1:17" s="24" customFormat="1" ht="16.5" customHeight="1">
      <c r="A6" s="47" t="s">
        <v>138</v>
      </c>
      <c r="B6" s="27">
        <f>B7+B8+B9+B10+B11</f>
        <v>5044</v>
      </c>
      <c r="C6" s="26">
        <f>C7+C8+C9+C10+C11</f>
        <v>4759</v>
      </c>
      <c r="D6" s="26">
        <f>D7+D8+D9+D10+D11</f>
        <v>9803</v>
      </c>
      <c r="E6" s="28" t="s">
        <v>137</v>
      </c>
      <c r="F6" s="27">
        <f>F7+F8+F9+F10+F11</f>
        <v>5524</v>
      </c>
      <c r="G6" s="26">
        <f>G7+G8+G9+G10+G11</f>
        <v>6477</v>
      </c>
      <c r="H6" s="26">
        <f>H7+H8+H9+H10+H11</f>
        <v>12001</v>
      </c>
      <c r="I6" s="28" t="s">
        <v>136</v>
      </c>
      <c r="J6" s="27">
        <f>J7+J8+J9+J10+J11</f>
        <v>6478</v>
      </c>
      <c r="K6" s="26">
        <f>K7+K8+K9+K10+K11</f>
        <v>7592</v>
      </c>
      <c r="L6" s="26">
        <f>L7+L8+L9+L10+L11</f>
        <v>14070</v>
      </c>
      <c r="M6" s="28" t="s">
        <v>135</v>
      </c>
      <c r="N6" s="26">
        <f>N7+N8+N9+N10+N11</f>
        <v>568</v>
      </c>
      <c r="O6" s="26">
        <f>O7+O8+O9+O10+O11</f>
        <v>1651</v>
      </c>
      <c r="P6" s="44">
        <f>P7+P8+P9+P10+P11</f>
        <v>2219</v>
      </c>
    </row>
    <row r="7" spans="1:17" ht="16.5" customHeight="1">
      <c r="A7" s="19" t="s">
        <v>193</v>
      </c>
      <c r="B7" s="17">
        <v>900</v>
      </c>
      <c r="C7" s="16">
        <v>867</v>
      </c>
      <c r="D7" s="16">
        <v>1767</v>
      </c>
      <c r="E7" s="18" t="s">
        <v>133</v>
      </c>
      <c r="F7" s="17">
        <v>1039</v>
      </c>
      <c r="G7" s="16">
        <v>1242</v>
      </c>
      <c r="H7" s="16">
        <v>2281</v>
      </c>
      <c r="I7" s="18" t="s">
        <v>132</v>
      </c>
      <c r="J7" s="17">
        <v>1289</v>
      </c>
      <c r="K7" s="16">
        <v>1406</v>
      </c>
      <c r="L7" s="16">
        <v>2695</v>
      </c>
      <c r="M7" s="18" t="s">
        <v>131</v>
      </c>
      <c r="N7" s="16">
        <v>189</v>
      </c>
      <c r="O7" s="16">
        <v>474</v>
      </c>
      <c r="P7" s="39">
        <v>663</v>
      </c>
    </row>
    <row r="8" spans="1:17" ht="16.5" customHeight="1">
      <c r="A8" s="19" t="s">
        <v>130</v>
      </c>
      <c r="B8" s="17">
        <v>986</v>
      </c>
      <c r="C8" s="16">
        <v>920</v>
      </c>
      <c r="D8" s="16">
        <v>1906</v>
      </c>
      <c r="E8" s="18" t="s">
        <v>129</v>
      </c>
      <c r="F8" s="17">
        <v>1023</v>
      </c>
      <c r="G8" s="16">
        <v>1246</v>
      </c>
      <c r="H8" s="16">
        <v>2269</v>
      </c>
      <c r="I8" s="18" t="s">
        <v>128</v>
      </c>
      <c r="J8" s="17">
        <v>1191</v>
      </c>
      <c r="K8" s="16">
        <v>1400</v>
      </c>
      <c r="L8" s="16">
        <v>2591</v>
      </c>
      <c r="M8" s="18" t="s">
        <v>127</v>
      </c>
      <c r="N8" s="16">
        <v>154</v>
      </c>
      <c r="O8" s="16">
        <v>374</v>
      </c>
      <c r="P8" s="39">
        <v>528</v>
      </c>
    </row>
    <row r="9" spans="1:17" ht="16.5" customHeight="1">
      <c r="A9" s="19" t="s">
        <v>126</v>
      </c>
      <c r="B9" s="17">
        <v>1051</v>
      </c>
      <c r="C9" s="16">
        <v>982</v>
      </c>
      <c r="D9" s="16">
        <v>2033</v>
      </c>
      <c r="E9" s="18" t="s">
        <v>125</v>
      </c>
      <c r="F9" s="17">
        <v>1150</v>
      </c>
      <c r="G9" s="16">
        <v>1317</v>
      </c>
      <c r="H9" s="16">
        <v>2467</v>
      </c>
      <c r="I9" s="18" t="s">
        <v>124</v>
      </c>
      <c r="J9" s="17">
        <v>1243</v>
      </c>
      <c r="K9" s="16">
        <v>1487</v>
      </c>
      <c r="L9" s="16">
        <v>2730</v>
      </c>
      <c r="M9" s="18" t="s">
        <v>123</v>
      </c>
      <c r="N9" s="16">
        <v>96</v>
      </c>
      <c r="O9" s="16">
        <v>336</v>
      </c>
      <c r="P9" s="39">
        <v>432</v>
      </c>
      <c r="Q9" s="48"/>
    </row>
    <row r="10" spans="1:17" ht="16.5" customHeight="1">
      <c r="A10" s="19" t="s">
        <v>122</v>
      </c>
      <c r="B10" s="17">
        <v>1007</v>
      </c>
      <c r="C10" s="16">
        <v>1004</v>
      </c>
      <c r="D10" s="16">
        <v>2011</v>
      </c>
      <c r="E10" s="18" t="s">
        <v>121</v>
      </c>
      <c r="F10" s="17">
        <v>1115</v>
      </c>
      <c r="G10" s="16">
        <v>1303</v>
      </c>
      <c r="H10" s="16">
        <v>2418</v>
      </c>
      <c r="I10" s="18" t="s">
        <v>120</v>
      </c>
      <c r="J10" s="17">
        <v>1303</v>
      </c>
      <c r="K10" s="16">
        <v>1573</v>
      </c>
      <c r="L10" s="16">
        <v>2876</v>
      </c>
      <c r="M10" s="18" t="s">
        <v>119</v>
      </c>
      <c r="N10" s="16">
        <v>82</v>
      </c>
      <c r="O10" s="16">
        <v>257</v>
      </c>
      <c r="P10" s="39">
        <v>339</v>
      </c>
    </row>
    <row r="11" spans="1:17" ht="16.5" customHeight="1">
      <c r="A11" s="19" t="s">
        <v>118</v>
      </c>
      <c r="B11" s="17">
        <v>1100</v>
      </c>
      <c r="C11" s="16">
        <v>986</v>
      </c>
      <c r="D11" s="16">
        <v>2086</v>
      </c>
      <c r="E11" s="18" t="s">
        <v>117</v>
      </c>
      <c r="F11" s="17">
        <v>1197</v>
      </c>
      <c r="G11" s="16">
        <v>1369</v>
      </c>
      <c r="H11" s="16">
        <v>2566</v>
      </c>
      <c r="I11" s="18" t="s">
        <v>116</v>
      </c>
      <c r="J11" s="17">
        <v>1452</v>
      </c>
      <c r="K11" s="16">
        <v>1726</v>
      </c>
      <c r="L11" s="16">
        <v>3178</v>
      </c>
      <c r="M11" s="18" t="s">
        <v>115</v>
      </c>
      <c r="N11" s="16">
        <v>47</v>
      </c>
      <c r="O11" s="16">
        <v>210</v>
      </c>
      <c r="P11" s="39">
        <v>257</v>
      </c>
    </row>
    <row r="12" spans="1:17" ht="16.5" customHeight="1">
      <c r="A12" s="19"/>
      <c r="B12" s="31"/>
      <c r="C12" s="30"/>
      <c r="D12" s="16"/>
      <c r="E12" s="18"/>
      <c r="F12" s="31"/>
      <c r="G12" s="30"/>
      <c r="H12" s="16"/>
      <c r="I12" s="18"/>
      <c r="J12" s="31"/>
      <c r="K12" s="30"/>
      <c r="L12" s="16"/>
      <c r="M12" s="15"/>
      <c r="N12" s="34"/>
      <c r="O12" s="34"/>
      <c r="P12" s="33"/>
    </row>
    <row r="13" spans="1:17" s="24" customFormat="1" ht="16.5" customHeight="1">
      <c r="A13" s="47" t="s">
        <v>192</v>
      </c>
      <c r="B13" s="27">
        <f>B14+B15+B16+B17+B18</f>
        <v>5508</v>
      </c>
      <c r="C13" s="26">
        <f>C14+C15+C16+C17+C18</f>
        <v>5408</v>
      </c>
      <c r="D13" s="26">
        <f>D14+D15+D16+D17+D18</f>
        <v>10916</v>
      </c>
      <c r="E13" s="28" t="s">
        <v>113</v>
      </c>
      <c r="F13" s="27">
        <f>F14+F15+F16+F17+F18</f>
        <v>7160</v>
      </c>
      <c r="G13" s="26">
        <f>G14+G15+G16+G17+G18</f>
        <v>8131</v>
      </c>
      <c r="H13" s="26">
        <f>H14+H15+H16+H17+H18</f>
        <v>15291</v>
      </c>
      <c r="I13" s="28" t="s">
        <v>112</v>
      </c>
      <c r="J13" s="27">
        <f>J14+J15+J16+J17+J18</f>
        <v>8157</v>
      </c>
      <c r="K13" s="26">
        <f>K14+K15+K16+K17+K18</f>
        <v>9687</v>
      </c>
      <c r="L13" s="26">
        <f>L14+L15+L16+L17+L18</f>
        <v>17844</v>
      </c>
      <c r="M13" s="28" t="s">
        <v>111</v>
      </c>
      <c r="N13" s="26">
        <f>N14+N15+N16+N17+N18</f>
        <v>100</v>
      </c>
      <c r="O13" s="26">
        <f>O14+O15+O16+O17+O18</f>
        <v>527</v>
      </c>
      <c r="P13" s="44">
        <f>P14+P15+P16+P17+P18</f>
        <v>627</v>
      </c>
    </row>
    <row r="14" spans="1:17" ht="16.5" customHeight="1">
      <c r="A14" s="19" t="s">
        <v>110</v>
      </c>
      <c r="B14" s="17">
        <v>1101</v>
      </c>
      <c r="C14" s="16">
        <v>1081</v>
      </c>
      <c r="D14" s="16">
        <v>2182</v>
      </c>
      <c r="E14" s="18" t="s">
        <v>109</v>
      </c>
      <c r="F14" s="17">
        <v>1240</v>
      </c>
      <c r="G14" s="16">
        <v>1435</v>
      </c>
      <c r="H14" s="16">
        <v>2675</v>
      </c>
      <c r="I14" s="18" t="s">
        <v>108</v>
      </c>
      <c r="J14" s="17">
        <v>1552</v>
      </c>
      <c r="K14" s="16">
        <v>1894</v>
      </c>
      <c r="L14" s="16">
        <v>3446</v>
      </c>
      <c r="M14" s="18" t="s">
        <v>107</v>
      </c>
      <c r="N14" s="16">
        <v>43</v>
      </c>
      <c r="O14" s="16">
        <v>199</v>
      </c>
      <c r="P14" s="39">
        <v>242</v>
      </c>
    </row>
    <row r="15" spans="1:17" ht="16.5" customHeight="1">
      <c r="A15" s="19" t="s">
        <v>106</v>
      </c>
      <c r="B15" s="17">
        <v>1060</v>
      </c>
      <c r="C15" s="16">
        <v>1061</v>
      </c>
      <c r="D15" s="16">
        <v>2121</v>
      </c>
      <c r="E15" s="18" t="s">
        <v>105</v>
      </c>
      <c r="F15" s="17">
        <v>1353</v>
      </c>
      <c r="G15" s="16">
        <v>1512</v>
      </c>
      <c r="H15" s="16">
        <v>2865</v>
      </c>
      <c r="I15" s="18" t="s">
        <v>104</v>
      </c>
      <c r="J15" s="17">
        <v>1825</v>
      </c>
      <c r="K15" s="16">
        <v>2156</v>
      </c>
      <c r="L15" s="16">
        <v>3981</v>
      </c>
      <c r="M15" s="18" t="s">
        <v>103</v>
      </c>
      <c r="N15" s="16">
        <v>24</v>
      </c>
      <c r="O15" s="16">
        <v>106</v>
      </c>
      <c r="P15" s="39">
        <v>130</v>
      </c>
    </row>
    <row r="16" spans="1:17" ht="16.5" customHeight="1">
      <c r="A16" s="19" t="s">
        <v>102</v>
      </c>
      <c r="B16" s="17">
        <v>1108</v>
      </c>
      <c r="C16" s="16">
        <v>1127</v>
      </c>
      <c r="D16" s="16">
        <v>2235</v>
      </c>
      <c r="E16" s="18" t="s">
        <v>101</v>
      </c>
      <c r="F16" s="17">
        <v>1481</v>
      </c>
      <c r="G16" s="16">
        <v>1601</v>
      </c>
      <c r="H16" s="16">
        <v>3082</v>
      </c>
      <c r="I16" s="18" t="s">
        <v>100</v>
      </c>
      <c r="J16" s="17">
        <v>1885</v>
      </c>
      <c r="K16" s="16">
        <v>2129</v>
      </c>
      <c r="L16" s="16">
        <v>4014</v>
      </c>
      <c r="M16" s="18" t="s">
        <v>99</v>
      </c>
      <c r="N16" s="16">
        <v>12</v>
      </c>
      <c r="O16" s="16">
        <v>102</v>
      </c>
      <c r="P16" s="39">
        <v>114</v>
      </c>
    </row>
    <row r="17" spans="1:17" ht="16.5" customHeight="1">
      <c r="A17" s="19" t="s">
        <v>98</v>
      </c>
      <c r="B17" s="17">
        <v>1177</v>
      </c>
      <c r="C17" s="16">
        <v>1088</v>
      </c>
      <c r="D17" s="16">
        <v>2265</v>
      </c>
      <c r="E17" s="18" t="s">
        <v>97</v>
      </c>
      <c r="F17" s="17">
        <v>1460</v>
      </c>
      <c r="G17" s="16">
        <v>1762</v>
      </c>
      <c r="H17" s="16">
        <v>3222</v>
      </c>
      <c r="I17" s="18" t="s">
        <v>96</v>
      </c>
      <c r="J17" s="17">
        <v>1768</v>
      </c>
      <c r="K17" s="16">
        <v>2167</v>
      </c>
      <c r="L17" s="16">
        <v>3935</v>
      </c>
      <c r="M17" s="18" t="s">
        <v>95</v>
      </c>
      <c r="N17" s="16">
        <v>13</v>
      </c>
      <c r="O17" s="16">
        <v>67</v>
      </c>
      <c r="P17" s="39">
        <v>80</v>
      </c>
    </row>
    <row r="18" spans="1:17" ht="16.5" customHeight="1">
      <c r="A18" s="19" t="s">
        <v>94</v>
      </c>
      <c r="B18" s="17">
        <v>1062</v>
      </c>
      <c r="C18" s="16">
        <v>1051</v>
      </c>
      <c r="D18" s="16">
        <v>2113</v>
      </c>
      <c r="E18" s="18" t="s">
        <v>93</v>
      </c>
      <c r="F18" s="17">
        <v>1626</v>
      </c>
      <c r="G18" s="16">
        <v>1821</v>
      </c>
      <c r="H18" s="16">
        <v>3447</v>
      </c>
      <c r="I18" s="18" t="s">
        <v>92</v>
      </c>
      <c r="J18" s="17">
        <v>1127</v>
      </c>
      <c r="K18" s="16">
        <v>1341</v>
      </c>
      <c r="L18" s="16">
        <v>2468</v>
      </c>
      <c r="M18" s="18" t="s">
        <v>91</v>
      </c>
      <c r="N18" s="16">
        <v>8</v>
      </c>
      <c r="O18" s="16">
        <v>53</v>
      </c>
      <c r="P18" s="39">
        <v>61</v>
      </c>
    </row>
    <row r="19" spans="1:17" ht="16.5" customHeight="1">
      <c r="A19" s="19"/>
      <c r="B19" s="31"/>
      <c r="C19" s="30"/>
      <c r="D19" s="16"/>
      <c r="E19" s="18"/>
      <c r="F19" s="31"/>
      <c r="G19" s="30"/>
      <c r="H19" s="16"/>
      <c r="I19" s="18"/>
      <c r="J19" s="31"/>
      <c r="K19" s="30"/>
      <c r="L19" s="16"/>
      <c r="M19" s="18"/>
      <c r="N19" s="30"/>
      <c r="O19" s="30"/>
      <c r="P19" s="39"/>
    </row>
    <row r="20" spans="1:17" s="24" customFormat="1" ht="16.5" customHeight="1">
      <c r="A20" s="29" t="s">
        <v>191</v>
      </c>
      <c r="B20" s="27">
        <f>B21+B22+B23+B24+B25</f>
        <v>5818</v>
      </c>
      <c r="C20" s="26">
        <f>C21+C22+C23+C24+C25</f>
        <v>5650</v>
      </c>
      <c r="D20" s="26">
        <f>D21+D22+D23+D24+D25</f>
        <v>11468</v>
      </c>
      <c r="E20" s="28" t="s">
        <v>89</v>
      </c>
      <c r="F20" s="27">
        <f>F21+F22+F23+F24+F25</f>
        <v>9611</v>
      </c>
      <c r="G20" s="26">
        <f>G21+G22+G23+G24+G25</f>
        <v>10477</v>
      </c>
      <c r="H20" s="26">
        <f>H21+H22+H23+H24+H25</f>
        <v>20088</v>
      </c>
      <c r="I20" s="28" t="s">
        <v>88</v>
      </c>
      <c r="J20" s="27">
        <f>J21+J22+J23+J24+J25</f>
        <v>6592</v>
      </c>
      <c r="K20" s="26">
        <f>K21+K22+K23+K24+K25</f>
        <v>7955</v>
      </c>
      <c r="L20" s="26">
        <f>L21+L22+L23+L24+L25</f>
        <v>14547</v>
      </c>
      <c r="M20" s="28" t="s">
        <v>190</v>
      </c>
      <c r="N20" s="26">
        <f>N21+N22+N23+N24+N25</f>
        <v>18</v>
      </c>
      <c r="O20" s="26">
        <f>O21+O22+O23+O24+O25</f>
        <v>80</v>
      </c>
      <c r="P20" s="44">
        <f>P21+P22+P23+P24+P25</f>
        <v>98</v>
      </c>
    </row>
    <row r="21" spans="1:17" ht="16.5" customHeight="1">
      <c r="A21" s="19" t="s">
        <v>86</v>
      </c>
      <c r="B21" s="17">
        <v>1111</v>
      </c>
      <c r="C21" s="16">
        <v>1028</v>
      </c>
      <c r="D21" s="16">
        <v>2139</v>
      </c>
      <c r="E21" s="18" t="s">
        <v>85</v>
      </c>
      <c r="F21" s="17">
        <v>1803</v>
      </c>
      <c r="G21" s="16">
        <v>1970</v>
      </c>
      <c r="H21" s="16">
        <v>3773</v>
      </c>
      <c r="I21" s="18" t="s">
        <v>84</v>
      </c>
      <c r="J21" s="17">
        <v>1112</v>
      </c>
      <c r="K21" s="16">
        <v>1432</v>
      </c>
      <c r="L21" s="16">
        <v>2544</v>
      </c>
      <c r="M21" s="18" t="s">
        <v>83</v>
      </c>
      <c r="N21" s="16">
        <v>5</v>
      </c>
      <c r="O21" s="16">
        <v>22</v>
      </c>
      <c r="P21" s="39">
        <v>27</v>
      </c>
    </row>
    <row r="22" spans="1:17" ht="16.5" customHeight="1">
      <c r="A22" s="19" t="s">
        <v>82</v>
      </c>
      <c r="B22" s="17">
        <v>1183</v>
      </c>
      <c r="C22" s="16">
        <v>1130</v>
      </c>
      <c r="D22" s="16">
        <v>2313</v>
      </c>
      <c r="E22" s="18" t="s">
        <v>81</v>
      </c>
      <c r="F22" s="17">
        <v>1895</v>
      </c>
      <c r="G22" s="16">
        <v>2095</v>
      </c>
      <c r="H22" s="16">
        <v>3990</v>
      </c>
      <c r="I22" s="18" t="s">
        <v>80</v>
      </c>
      <c r="J22" s="17">
        <v>1359</v>
      </c>
      <c r="K22" s="16">
        <v>1654</v>
      </c>
      <c r="L22" s="16">
        <v>3013</v>
      </c>
      <c r="M22" s="18" t="s">
        <v>79</v>
      </c>
      <c r="N22" s="16">
        <v>6</v>
      </c>
      <c r="O22" s="16">
        <v>19</v>
      </c>
      <c r="P22" s="39">
        <v>25</v>
      </c>
    </row>
    <row r="23" spans="1:17" ht="16.5" customHeight="1">
      <c r="A23" s="19" t="s">
        <v>78</v>
      </c>
      <c r="B23" s="17">
        <v>1156</v>
      </c>
      <c r="C23" s="16">
        <v>1115</v>
      </c>
      <c r="D23" s="16">
        <v>2271</v>
      </c>
      <c r="E23" s="18" t="s">
        <v>77</v>
      </c>
      <c r="F23" s="17">
        <v>1936</v>
      </c>
      <c r="G23" s="16">
        <v>2164</v>
      </c>
      <c r="H23" s="16">
        <v>4100</v>
      </c>
      <c r="I23" s="18" t="s">
        <v>76</v>
      </c>
      <c r="J23" s="17">
        <v>1349</v>
      </c>
      <c r="K23" s="16">
        <v>1632</v>
      </c>
      <c r="L23" s="16">
        <v>2981</v>
      </c>
      <c r="M23" s="18" t="s">
        <v>75</v>
      </c>
      <c r="N23" s="16">
        <v>4</v>
      </c>
      <c r="O23" s="16">
        <v>20</v>
      </c>
      <c r="P23" s="39">
        <v>24</v>
      </c>
    </row>
    <row r="24" spans="1:17" ht="16.5" customHeight="1">
      <c r="A24" s="19" t="s">
        <v>74</v>
      </c>
      <c r="B24" s="17">
        <v>1177</v>
      </c>
      <c r="C24" s="16">
        <v>1166</v>
      </c>
      <c r="D24" s="16">
        <v>2343</v>
      </c>
      <c r="E24" s="18" t="s">
        <v>73</v>
      </c>
      <c r="F24" s="17">
        <v>1999</v>
      </c>
      <c r="G24" s="16">
        <v>2117</v>
      </c>
      <c r="H24" s="16">
        <v>4116</v>
      </c>
      <c r="I24" s="18" t="s">
        <v>72</v>
      </c>
      <c r="J24" s="17">
        <v>1389</v>
      </c>
      <c r="K24" s="16">
        <v>1630</v>
      </c>
      <c r="L24" s="16">
        <v>3019</v>
      </c>
      <c r="M24" s="18" t="s">
        <v>71</v>
      </c>
      <c r="N24" s="40">
        <v>0</v>
      </c>
      <c r="O24" s="16">
        <v>15</v>
      </c>
      <c r="P24" s="39">
        <v>15</v>
      </c>
    </row>
    <row r="25" spans="1:17" ht="16.5" customHeight="1">
      <c r="A25" s="19" t="s">
        <v>70</v>
      </c>
      <c r="B25" s="17">
        <v>1191</v>
      </c>
      <c r="C25" s="16">
        <v>1211</v>
      </c>
      <c r="D25" s="16">
        <v>2402</v>
      </c>
      <c r="E25" s="18" t="s">
        <v>69</v>
      </c>
      <c r="F25" s="17">
        <v>1978</v>
      </c>
      <c r="G25" s="16">
        <v>2131</v>
      </c>
      <c r="H25" s="16">
        <v>4109</v>
      </c>
      <c r="I25" s="18" t="s">
        <v>68</v>
      </c>
      <c r="J25" s="17">
        <v>1383</v>
      </c>
      <c r="K25" s="16">
        <v>1607</v>
      </c>
      <c r="L25" s="16">
        <v>2990</v>
      </c>
      <c r="M25" s="18" t="s">
        <v>67</v>
      </c>
      <c r="N25" s="16">
        <v>3</v>
      </c>
      <c r="O25" s="16">
        <v>4</v>
      </c>
      <c r="P25" s="39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30"/>
      <c r="O26" s="30"/>
      <c r="P26" s="39"/>
    </row>
    <row r="27" spans="1:17" s="24" customFormat="1" ht="16.5" customHeight="1">
      <c r="A27" s="29" t="s">
        <v>189</v>
      </c>
      <c r="B27" s="27">
        <f>B28+B29+B30+B31+B32</f>
        <v>5735</v>
      </c>
      <c r="C27" s="26">
        <f>C28+C29+C30+C31+C32</f>
        <v>6011</v>
      </c>
      <c r="D27" s="26">
        <f>D28+D29+D30+D31+D32</f>
        <v>11746</v>
      </c>
      <c r="E27" s="28" t="s">
        <v>65</v>
      </c>
      <c r="F27" s="27">
        <f>F28+F29+F30+F31+F32</f>
        <v>8896</v>
      </c>
      <c r="G27" s="26">
        <f>G28+G29+G30+G31+G32</f>
        <v>9654</v>
      </c>
      <c r="H27" s="26">
        <f>H28+H29+H30+H31+H32</f>
        <v>18550</v>
      </c>
      <c r="I27" s="28" t="s">
        <v>64</v>
      </c>
      <c r="J27" s="27">
        <f>J28+J29+J30+J31+J32</f>
        <v>5093</v>
      </c>
      <c r="K27" s="26">
        <f>K28+K29+K30+K31+K32</f>
        <v>6477</v>
      </c>
      <c r="L27" s="26">
        <f>L28+L29+L30+L31+L32</f>
        <v>11570</v>
      </c>
      <c r="M27" s="46" t="s">
        <v>188</v>
      </c>
      <c r="N27" s="45">
        <f>N28+N29+N30+N31+N32+N33</f>
        <v>0</v>
      </c>
      <c r="O27" s="26">
        <f>O28+O29+O30+O31+O32+O33</f>
        <v>10</v>
      </c>
      <c r="P27" s="44">
        <f>P28+P29+P30+P31+P32+P33</f>
        <v>10</v>
      </c>
    </row>
    <row r="28" spans="1:17" ht="16.5" customHeight="1">
      <c r="A28" s="19" t="s">
        <v>62</v>
      </c>
      <c r="B28" s="17">
        <v>1207</v>
      </c>
      <c r="C28" s="16">
        <v>1185</v>
      </c>
      <c r="D28" s="16">
        <v>2392</v>
      </c>
      <c r="E28" s="18" t="s">
        <v>61</v>
      </c>
      <c r="F28" s="17">
        <v>1842</v>
      </c>
      <c r="G28" s="16">
        <v>2146</v>
      </c>
      <c r="H28" s="16">
        <v>3988</v>
      </c>
      <c r="I28" s="18" t="s">
        <v>60</v>
      </c>
      <c r="J28" s="17">
        <v>1166</v>
      </c>
      <c r="K28" s="16">
        <v>1393</v>
      </c>
      <c r="L28" s="16">
        <v>2559</v>
      </c>
      <c r="M28" s="18" t="s">
        <v>59</v>
      </c>
      <c r="N28" s="40">
        <v>0</v>
      </c>
      <c r="O28" s="16">
        <v>4</v>
      </c>
      <c r="P28" s="39">
        <v>4</v>
      </c>
    </row>
    <row r="29" spans="1:17" ht="16.5" customHeight="1">
      <c r="A29" s="19" t="s">
        <v>58</v>
      </c>
      <c r="B29" s="17">
        <v>1172</v>
      </c>
      <c r="C29" s="16">
        <v>1216</v>
      </c>
      <c r="D29" s="16">
        <v>2388</v>
      </c>
      <c r="E29" s="18" t="s">
        <v>57</v>
      </c>
      <c r="F29" s="17">
        <v>1992</v>
      </c>
      <c r="G29" s="16">
        <v>2132</v>
      </c>
      <c r="H29" s="16">
        <v>4124</v>
      </c>
      <c r="I29" s="18" t="s">
        <v>56</v>
      </c>
      <c r="J29" s="17">
        <v>994</v>
      </c>
      <c r="K29" s="16">
        <v>1225</v>
      </c>
      <c r="L29" s="16">
        <v>2219</v>
      </c>
      <c r="M29" s="18" t="s">
        <v>55</v>
      </c>
      <c r="N29" s="40">
        <v>0</v>
      </c>
      <c r="O29" s="16">
        <v>2</v>
      </c>
      <c r="P29" s="39">
        <v>2</v>
      </c>
    </row>
    <row r="30" spans="1:17" ht="16.5" customHeight="1">
      <c r="A30" s="19" t="s">
        <v>54</v>
      </c>
      <c r="B30" s="17">
        <v>1226</v>
      </c>
      <c r="C30" s="16">
        <v>1235</v>
      </c>
      <c r="D30" s="16">
        <v>2461</v>
      </c>
      <c r="E30" s="18" t="s">
        <v>53</v>
      </c>
      <c r="F30" s="17">
        <v>1846</v>
      </c>
      <c r="G30" s="16">
        <v>2019</v>
      </c>
      <c r="H30" s="16">
        <v>3865</v>
      </c>
      <c r="I30" s="18" t="s">
        <v>52</v>
      </c>
      <c r="J30" s="17">
        <v>1007</v>
      </c>
      <c r="K30" s="16">
        <v>1284</v>
      </c>
      <c r="L30" s="16">
        <v>2291</v>
      </c>
      <c r="M30" s="18" t="s">
        <v>51</v>
      </c>
      <c r="N30" s="40">
        <v>0</v>
      </c>
      <c r="O30" s="16">
        <v>2</v>
      </c>
      <c r="P30" s="39">
        <v>2</v>
      </c>
    </row>
    <row r="31" spans="1:17" ht="16.5" customHeight="1">
      <c r="A31" s="19" t="s">
        <v>50</v>
      </c>
      <c r="B31" s="17">
        <v>1094</v>
      </c>
      <c r="C31" s="16">
        <v>1185</v>
      </c>
      <c r="D31" s="16">
        <v>2279</v>
      </c>
      <c r="E31" s="18" t="s">
        <v>49</v>
      </c>
      <c r="F31" s="17">
        <v>1799</v>
      </c>
      <c r="G31" s="16">
        <v>1894</v>
      </c>
      <c r="H31" s="16">
        <v>3693</v>
      </c>
      <c r="I31" s="18" t="s">
        <v>48</v>
      </c>
      <c r="J31" s="17">
        <v>961</v>
      </c>
      <c r="K31" s="16">
        <v>1298</v>
      </c>
      <c r="L31" s="16">
        <v>2259</v>
      </c>
      <c r="M31" s="18" t="s">
        <v>47</v>
      </c>
      <c r="N31" s="40">
        <v>0</v>
      </c>
      <c r="O31" s="43">
        <v>1</v>
      </c>
      <c r="P31" s="42">
        <v>1</v>
      </c>
    </row>
    <row r="32" spans="1:17" ht="16.5" customHeight="1">
      <c r="A32" s="19" t="s">
        <v>46</v>
      </c>
      <c r="B32" s="17">
        <v>1036</v>
      </c>
      <c r="C32" s="16">
        <v>1190</v>
      </c>
      <c r="D32" s="16">
        <v>2226</v>
      </c>
      <c r="E32" s="18" t="s">
        <v>45</v>
      </c>
      <c r="F32" s="17">
        <v>1417</v>
      </c>
      <c r="G32" s="16">
        <v>1463</v>
      </c>
      <c r="H32" s="16">
        <v>2880</v>
      </c>
      <c r="I32" s="18" t="s">
        <v>44</v>
      </c>
      <c r="J32" s="17">
        <v>965</v>
      </c>
      <c r="K32" s="16">
        <v>1277</v>
      </c>
      <c r="L32" s="16">
        <v>2242</v>
      </c>
      <c r="M32" s="18" t="s">
        <v>43</v>
      </c>
      <c r="N32" s="40">
        <v>0</v>
      </c>
      <c r="O32" s="40">
        <v>0</v>
      </c>
      <c r="P32" s="41">
        <v>0</v>
      </c>
      <c r="Q32" s="14"/>
    </row>
    <row r="33" spans="1:16" ht="16.5" customHeight="1">
      <c r="A33" s="19"/>
      <c r="B33" s="31"/>
      <c r="C33" s="30"/>
      <c r="D33" s="16"/>
      <c r="E33" s="18"/>
      <c r="F33" s="31"/>
      <c r="G33" s="30"/>
      <c r="H33" s="16"/>
      <c r="I33" s="18"/>
      <c r="J33" s="31"/>
      <c r="K33" s="30"/>
      <c r="L33" s="16"/>
      <c r="M33" s="18">
        <v>110</v>
      </c>
      <c r="N33" s="40">
        <v>0</v>
      </c>
      <c r="O33" s="16">
        <v>1</v>
      </c>
      <c r="P33" s="39">
        <v>1</v>
      </c>
    </row>
    <row r="34" spans="1:16" s="24" customFormat="1" ht="16.5" customHeight="1">
      <c r="A34" s="29" t="s">
        <v>187</v>
      </c>
      <c r="B34" s="27">
        <f>B35+B36+B37+B38+B39</f>
        <v>5088</v>
      </c>
      <c r="C34" s="26">
        <f>C35+C36+C37+C38+C39</f>
        <v>5446</v>
      </c>
      <c r="D34" s="26">
        <f>D35+D36+D37+D38+D39</f>
        <v>10534</v>
      </c>
      <c r="E34" s="28" t="s">
        <v>41</v>
      </c>
      <c r="F34" s="27">
        <f>F35+F36+F37+F38+F39</f>
        <v>7495</v>
      </c>
      <c r="G34" s="26">
        <f>G35+G36+G37+G38+G39</f>
        <v>8070</v>
      </c>
      <c r="H34" s="26">
        <f>H35+H36+H37+H38+H39</f>
        <v>15565</v>
      </c>
      <c r="I34" s="28" t="s">
        <v>40</v>
      </c>
      <c r="J34" s="27">
        <f>J35+J36+J37+J38+J39</f>
        <v>3506</v>
      </c>
      <c r="K34" s="26">
        <f>K35+K36+K37+K38+K39</f>
        <v>4990</v>
      </c>
      <c r="L34" s="26">
        <f>L35+L36+L37+L38+L39</f>
        <v>8496</v>
      </c>
      <c r="M34" s="32" t="s">
        <v>39</v>
      </c>
      <c r="N34" s="38"/>
      <c r="O34" s="38"/>
      <c r="P34" s="37"/>
    </row>
    <row r="35" spans="1:16" ht="16.5" customHeight="1">
      <c r="A35" s="19" t="s">
        <v>38</v>
      </c>
      <c r="B35" s="17">
        <v>1140</v>
      </c>
      <c r="C35" s="16">
        <v>1144</v>
      </c>
      <c r="D35" s="16">
        <v>2284</v>
      </c>
      <c r="E35" s="18" t="s">
        <v>37</v>
      </c>
      <c r="F35" s="17">
        <v>1649</v>
      </c>
      <c r="G35" s="16">
        <v>1806</v>
      </c>
      <c r="H35" s="16">
        <v>3455</v>
      </c>
      <c r="I35" s="18" t="s">
        <v>36</v>
      </c>
      <c r="J35" s="17">
        <v>882</v>
      </c>
      <c r="K35" s="16">
        <v>1133</v>
      </c>
      <c r="L35" s="16">
        <v>2015</v>
      </c>
      <c r="M35" s="25" t="s">
        <v>186</v>
      </c>
      <c r="N35" s="36">
        <f>B6+B13+B20</f>
        <v>16370</v>
      </c>
      <c r="O35" s="36">
        <f>C6+C13+C20</f>
        <v>15817</v>
      </c>
      <c r="P35" s="35">
        <f>D6+D13+D20</f>
        <v>32187</v>
      </c>
    </row>
    <row r="36" spans="1:16" ht="16.5" customHeight="1">
      <c r="A36" s="19" t="s">
        <v>35</v>
      </c>
      <c r="B36" s="17">
        <v>1145</v>
      </c>
      <c r="C36" s="16">
        <v>1126</v>
      </c>
      <c r="D36" s="16">
        <v>2271</v>
      </c>
      <c r="E36" s="18" t="s">
        <v>34</v>
      </c>
      <c r="F36" s="17">
        <v>1586</v>
      </c>
      <c r="G36" s="16">
        <v>1693</v>
      </c>
      <c r="H36" s="16">
        <v>3279</v>
      </c>
      <c r="I36" s="18" t="s">
        <v>33</v>
      </c>
      <c r="J36" s="17">
        <v>779</v>
      </c>
      <c r="K36" s="16">
        <v>946</v>
      </c>
      <c r="L36" s="16">
        <v>1725</v>
      </c>
      <c r="M36" s="25" t="s">
        <v>185</v>
      </c>
      <c r="N36" s="36">
        <f>B27+B34+B41+F6+F13+F20+F27+F34+F41+J6</f>
        <v>66948</v>
      </c>
      <c r="O36" s="36">
        <f>C27+C34+C41+G6+G13+G20+G27+G34+G41+K6</f>
        <v>74311</v>
      </c>
      <c r="P36" s="35">
        <f>D27+D34+D41+H6+H13+H20+H27+H34+H41+L6</f>
        <v>141259</v>
      </c>
    </row>
    <row r="37" spans="1:16" ht="16.5" customHeight="1">
      <c r="A37" s="19" t="s">
        <v>31</v>
      </c>
      <c r="B37" s="17">
        <v>991</v>
      </c>
      <c r="C37" s="16">
        <v>1111</v>
      </c>
      <c r="D37" s="16">
        <v>2102</v>
      </c>
      <c r="E37" s="18" t="s">
        <v>30</v>
      </c>
      <c r="F37" s="17">
        <v>1498</v>
      </c>
      <c r="G37" s="16">
        <v>1553</v>
      </c>
      <c r="H37" s="16">
        <v>3051</v>
      </c>
      <c r="I37" s="18" t="s">
        <v>29</v>
      </c>
      <c r="J37" s="17">
        <v>665</v>
      </c>
      <c r="K37" s="16">
        <v>1027</v>
      </c>
      <c r="L37" s="16">
        <v>1692</v>
      </c>
      <c r="M37" s="23" t="s">
        <v>184</v>
      </c>
      <c r="N37" s="36">
        <f>J13+J20+J27+J34+J41+N6+N13+N20+N27</f>
        <v>25790</v>
      </c>
      <c r="O37" s="36">
        <f>K13+K20+K27+K34+K41+O6+O13+O20+O27</f>
        <v>34716</v>
      </c>
      <c r="P37" s="35">
        <f>L13+L20+L27+L34+L41+P6+P13+P20+P27</f>
        <v>60506</v>
      </c>
    </row>
    <row r="38" spans="1:16" ht="16.5" customHeight="1">
      <c r="A38" s="19" t="s">
        <v>27</v>
      </c>
      <c r="B38" s="17">
        <v>901</v>
      </c>
      <c r="C38" s="16">
        <v>1039</v>
      </c>
      <c r="D38" s="16">
        <v>1940</v>
      </c>
      <c r="E38" s="18" t="s">
        <v>26</v>
      </c>
      <c r="F38" s="17">
        <v>1418</v>
      </c>
      <c r="G38" s="16">
        <v>1526</v>
      </c>
      <c r="H38" s="16">
        <v>2944</v>
      </c>
      <c r="I38" s="18" t="s">
        <v>25</v>
      </c>
      <c r="J38" s="17">
        <v>629</v>
      </c>
      <c r="K38" s="16">
        <v>963</v>
      </c>
      <c r="L38" s="16">
        <v>1592</v>
      </c>
      <c r="M38" s="15"/>
      <c r="N38" s="34"/>
      <c r="O38" s="34"/>
      <c r="P38" s="33"/>
    </row>
    <row r="39" spans="1:16" ht="16.5" customHeight="1">
      <c r="A39" s="19" t="s">
        <v>24</v>
      </c>
      <c r="B39" s="17">
        <v>911</v>
      </c>
      <c r="C39" s="16">
        <v>1026</v>
      </c>
      <c r="D39" s="16">
        <v>1937</v>
      </c>
      <c r="E39" s="18" t="s">
        <v>23</v>
      </c>
      <c r="F39" s="17">
        <v>1344</v>
      </c>
      <c r="G39" s="16">
        <v>1492</v>
      </c>
      <c r="H39" s="16">
        <v>2836</v>
      </c>
      <c r="I39" s="18" t="s">
        <v>22</v>
      </c>
      <c r="J39" s="17">
        <v>551</v>
      </c>
      <c r="K39" s="16">
        <v>921</v>
      </c>
      <c r="L39" s="16">
        <v>1472</v>
      </c>
      <c r="M39" s="32" t="s">
        <v>21</v>
      </c>
      <c r="N39" s="14"/>
      <c r="O39" s="14"/>
      <c r="P39" s="13"/>
    </row>
    <row r="40" spans="1:16" ht="16.5" customHeight="1">
      <c r="A40" s="19"/>
      <c r="B40" s="31"/>
      <c r="C40" s="30"/>
      <c r="D40" s="16"/>
      <c r="E40" s="18"/>
      <c r="F40" s="31"/>
      <c r="G40" s="30"/>
      <c r="H40" s="16"/>
      <c r="I40" s="18"/>
      <c r="J40" s="31"/>
      <c r="K40" s="30"/>
      <c r="L40" s="16"/>
      <c r="M40" s="25" t="s">
        <v>183</v>
      </c>
      <c r="N40" s="22">
        <v>0.13700000000000001</v>
      </c>
      <c r="O40" s="21"/>
      <c r="P40" s="20"/>
    </row>
    <row r="41" spans="1:16" s="24" customFormat="1" ht="16.5" customHeight="1">
      <c r="A41" s="29" t="s">
        <v>182</v>
      </c>
      <c r="B41" s="27">
        <f>B42+B43+B44+B45+B46</f>
        <v>4667</v>
      </c>
      <c r="C41" s="26">
        <f>C42+C43+C44+C45+C46</f>
        <v>5420</v>
      </c>
      <c r="D41" s="26">
        <f>D42+D43+D44+D45+D46</f>
        <v>10087</v>
      </c>
      <c r="E41" s="28" t="s">
        <v>18</v>
      </c>
      <c r="F41" s="27">
        <f>F42+F43+F44+F45+F46</f>
        <v>6294</v>
      </c>
      <c r="G41" s="26">
        <f>G42+G43+G44+G45+G46</f>
        <v>7033</v>
      </c>
      <c r="H41" s="26">
        <f>H42+H43+H44+H45+H46</f>
        <v>13327</v>
      </c>
      <c r="I41" s="28" t="s">
        <v>17</v>
      </c>
      <c r="J41" s="27">
        <f>J42+J43+J44+J45+J46</f>
        <v>1756</v>
      </c>
      <c r="K41" s="26">
        <f>K42+K43+K44+K45+K46</f>
        <v>3339</v>
      </c>
      <c r="L41" s="26">
        <f>L42+L43+L44+L45+L46</f>
        <v>5095</v>
      </c>
      <c r="M41" s="25" t="s">
        <v>181</v>
      </c>
      <c r="N41" s="22">
        <v>0.60399999999999998</v>
      </c>
      <c r="O41" s="21"/>
      <c r="P41" s="20"/>
    </row>
    <row r="42" spans="1:16" ht="16.5" customHeight="1">
      <c r="A42" s="19" t="s">
        <v>15</v>
      </c>
      <c r="B42" s="17">
        <v>905</v>
      </c>
      <c r="C42" s="16">
        <v>1053</v>
      </c>
      <c r="D42" s="16">
        <v>1958</v>
      </c>
      <c r="E42" s="18" t="s">
        <v>14</v>
      </c>
      <c r="F42" s="17">
        <v>1283</v>
      </c>
      <c r="G42" s="16">
        <v>1470</v>
      </c>
      <c r="H42" s="16">
        <v>2753</v>
      </c>
      <c r="I42" s="18" t="s">
        <v>13</v>
      </c>
      <c r="J42" s="17">
        <v>457</v>
      </c>
      <c r="K42" s="16">
        <v>793</v>
      </c>
      <c r="L42" s="16">
        <v>1250</v>
      </c>
      <c r="M42" s="23" t="s">
        <v>180</v>
      </c>
      <c r="N42" s="22">
        <v>0.25900000000000001</v>
      </c>
      <c r="O42" s="21"/>
      <c r="P42" s="20"/>
    </row>
    <row r="43" spans="1:16" ht="16.5" customHeight="1">
      <c r="A43" s="19" t="s">
        <v>11</v>
      </c>
      <c r="B43" s="17">
        <v>876</v>
      </c>
      <c r="C43" s="16">
        <v>1022</v>
      </c>
      <c r="D43" s="16">
        <v>1898</v>
      </c>
      <c r="E43" s="18" t="s">
        <v>10</v>
      </c>
      <c r="F43" s="17">
        <v>1292</v>
      </c>
      <c r="G43" s="16">
        <v>1502</v>
      </c>
      <c r="H43" s="16">
        <v>2794</v>
      </c>
      <c r="I43" s="18" t="s">
        <v>9</v>
      </c>
      <c r="J43" s="17">
        <v>368</v>
      </c>
      <c r="K43" s="16">
        <v>748</v>
      </c>
      <c r="L43" s="16">
        <v>1116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961</v>
      </c>
      <c r="C44" s="16">
        <v>1121</v>
      </c>
      <c r="D44" s="16">
        <v>2082</v>
      </c>
      <c r="E44" s="18" t="s">
        <v>7</v>
      </c>
      <c r="F44" s="17">
        <v>1224</v>
      </c>
      <c r="G44" s="16">
        <v>1416</v>
      </c>
      <c r="H44" s="16">
        <v>2640</v>
      </c>
      <c r="I44" s="18" t="s">
        <v>6</v>
      </c>
      <c r="J44" s="17">
        <v>381</v>
      </c>
      <c r="K44" s="16">
        <v>671</v>
      </c>
      <c r="L44" s="16">
        <v>1052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942</v>
      </c>
      <c r="C45" s="16">
        <v>1104</v>
      </c>
      <c r="D45" s="16">
        <v>2046</v>
      </c>
      <c r="E45" s="18" t="s">
        <v>4</v>
      </c>
      <c r="F45" s="17">
        <v>1221</v>
      </c>
      <c r="G45" s="16">
        <v>1305</v>
      </c>
      <c r="H45" s="16">
        <v>2526</v>
      </c>
      <c r="I45" s="18" t="s">
        <v>3</v>
      </c>
      <c r="J45" s="17">
        <v>296</v>
      </c>
      <c r="K45" s="16">
        <v>565</v>
      </c>
      <c r="L45" s="16">
        <v>861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983</v>
      </c>
      <c r="C46" s="16">
        <v>1120</v>
      </c>
      <c r="D46" s="16">
        <v>2103</v>
      </c>
      <c r="E46" s="18" t="s">
        <v>1</v>
      </c>
      <c r="F46" s="17">
        <v>1274</v>
      </c>
      <c r="G46" s="16">
        <v>1340</v>
      </c>
      <c r="H46" s="16">
        <v>2614</v>
      </c>
      <c r="I46" s="18" t="s">
        <v>0</v>
      </c>
      <c r="J46" s="17">
        <v>254</v>
      </c>
      <c r="K46" s="16">
        <v>562</v>
      </c>
      <c r="L46" s="16">
        <v>816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2701</vt:lpstr>
      <vt:lpstr>2702</vt:lpstr>
      <vt:lpstr>2703</vt:lpstr>
      <vt:lpstr>2704</vt:lpstr>
      <vt:lpstr>2705</vt:lpstr>
      <vt:lpstr>2706</vt:lpstr>
      <vt:lpstr>2707</vt:lpstr>
      <vt:lpstr>2708</vt:lpstr>
      <vt:lpstr>2709</vt:lpstr>
      <vt:lpstr>2710</vt:lpstr>
      <vt:lpstr>2711</vt:lpstr>
      <vt:lpstr>2712</vt:lpstr>
      <vt:lpstr>2801</vt:lpstr>
      <vt:lpstr>2802</vt:lpstr>
      <vt:lpstr>2803</vt:lpstr>
      <vt:lpstr>2804</vt:lpstr>
      <vt:lpstr>2805</vt:lpstr>
      <vt:lpstr>2806</vt:lpstr>
      <vt:lpstr>2807</vt:lpstr>
      <vt:lpstr>2808</vt:lpstr>
      <vt:lpstr>2809</vt:lpstr>
      <vt:lpstr>2810</vt:lpstr>
      <vt:lpstr>2811</vt:lpstr>
      <vt:lpstr>2812</vt:lpstr>
      <vt:lpstr>'2701'!Print_Area</vt:lpstr>
      <vt:lpstr>'2702'!Print_Area</vt:lpstr>
      <vt:lpstr>'2703'!Print_Area</vt:lpstr>
      <vt:lpstr>'2704'!Print_Area</vt:lpstr>
      <vt:lpstr>'2705'!Print_Area</vt:lpstr>
      <vt:lpstr>'2706'!Print_Area</vt:lpstr>
      <vt:lpstr>'2707'!Print_Area</vt:lpstr>
      <vt:lpstr>'2708'!Print_Area</vt:lpstr>
      <vt:lpstr>'2709'!Print_Area</vt:lpstr>
      <vt:lpstr>'2710'!Print_Area</vt:lpstr>
      <vt:lpstr>'2711'!Print_Area</vt:lpstr>
      <vt:lpstr>'2712'!Print_Area</vt:lpstr>
      <vt:lpstr>'2801'!Print_Area</vt:lpstr>
      <vt:lpstr>'2802'!Print_Area</vt:lpstr>
      <vt:lpstr>'2803'!Print_Area</vt:lpstr>
      <vt:lpstr>'2804'!Print_Area</vt:lpstr>
      <vt:lpstr>'2805'!Print_Area</vt:lpstr>
      <vt:lpstr>'2806'!Print_Area</vt:lpstr>
      <vt:lpstr>'2807'!Print_Area</vt:lpstr>
      <vt:lpstr>'2808'!Print_Area</vt:lpstr>
      <vt:lpstr>'2809'!Print_Area</vt:lpstr>
      <vt:lpstr>'2810'!Print_Area</vt:lpstr>
      <vt:lpstr>'2811'!Print_Area</vt:lpstr>
      <vt:lpstr>'2812'!Print_Area</vt:lpstr>
      <vt:lpstr>'2701'!Print_Titles</vt:lpstr>
      <vt:lpstr>'2702'!Print_Titles</vt:lpstr>
      <vt:lpstr>'2703'!Print_Titles</vt:lpstr>
      <vt:lpstr>'2704'!Print_Titles</vt:lpstr>
      <vt:lpstr>'2705'!Print_Titles</vt:lpstr>
      <vt:lpstr>'2706'!Print_Titles</vt:lpstr>
      <vt:lpstr>'2707'!Print_Titles</vt:lpstr>
      <vt:lpstr>'2708'!Print_Titles</vt:lpstr>
      <vt:lpstr>'2709'!Print_Titles</vt:lpstr>
      <vt:lpstr>'2710'!Print_Titles</vt:lpstr>
      <vt:lpstr>'2711'!Print_Titles</vt:lpstr>
      <vt:lpstr>'2712'!Print_Titles</vt:lpstr>
      <vt:lpstr>'2801'!Print_Titles</vt:lpstr>
      <vt:lpstr>'2802'!Print_Titles</vt:lpstr>
      <vt:lpstr>'2803'!Print_Titles</vt:lpstr>
      <vt:lpstr>'2804'!Print_Titles</vt:lpstr>
      <vt:lpstr>'2805'!Print_Titles</vt:lpstr>
      <vt:lpstr>'2806'!Print_Titles</vt:lpstr>
      <vt:lpstr>'2807'!Print_Titles</vt:lpstr>
      <vt:lpstr>'2808'!Print_Titles</vt:lpstr>
      <vt:lpstr>'2809'!Print_Titles</vt:lpstr>
      <vt:lpstr>'2810'!Print_Titles</vt:lpstr>
      <vt:lpstr>'2811'!Print_Titles</vt:lpstr>
      <vt:lpstr>'2812'!Print_Titles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74497</dc:creator>
  <cp:lastModifiedBy>74497</cp:lastModifiedBy>
  <dcterms:created xsi:type="dcterms:W3CDTF">2017-05-23T02:23:06Z</dcterms:created>
  <dcterms:modified xsi:type="dcterms:W3CDTF">2017-05-23T02:34:25Z</dcterms:modified>
</cp:coreProperties>
</file>